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885" windowWidth="14805" windowHeight="7230" tabRatio="930"/>
  </bookViews>
  <sheets>
    <sheet name="СВОД по IV кв.2018" sheetId="16" r:id="rId1"/>
  </sheets>
  <definedNames>
    <definedName name="_xlnm._FilterDatabase" localSheetId="0" hidden="1">'СВОД по IV кв.2018'!$B$10:$AF$54</definedName>
  </definedNames>
  <calcPr calcId="145621"/>
</workbook>
</file>

<file path=xl/calcChain.xml><?xml version="1.0" encoding="utf-8"?>
<calcChain xmlns="http://schemas.openxmlformats.org/spreadsheetml/2006/main">
  <c r="AF10" i="16" l="1"/>
  <c r="Y10" i="16"/>
  <c r="N10" i="16"/>
</calcChain>
</file>

<file path=xl/sharedStrings.xml><?xml version="1.0" encoding="utf-8"?>
<sst xmlns="http://schemas.openxmlformats.org/spreadsheetml/2006/main" count="93" uniqueCount="83">
  <si>
    <t>ФГБУ СибФНКЦ ФМБА России</t>
  </si>
  <si>
    <t>№</t>
  </si>
  <si>
    <t>ФГБОУ ВО СибГМУ Минздрава России</t>
  </si>
  <si>
    <t>Медицинские организации-фондодержатели</t>
  </si>
  <si>
    <t>Доля обоснованных жалоб пациентов на работу медицинской организации</t>
  </si>
  <si>
    <t xml:space="preserve">Доля экстренных госпитализаций в общем объеме госпитализаций
прикрепленного населения
</t>
  </si>
  <si>
    <t>Доля застрахованных лиц, прикрепленных к врачам участковым терапевтам и врачам ОВП, в общем числе прикрепленного населения</t>
  </si>
  <si>
    <t>Своевременное предоставление отчетов в ТФОМС Томской области</t>
  </si>
  <si>
    <t>Охват медицинскими осмотрами детского населения из подлежащих осмотрам в текущем периоде</t>
  </si>
  <si>
    <t>Охват диспансеризацией пребывающих в стационарных учреждениях детей-сирот и детей, находящихся в трудной жизненной ситуации из подлежащих диспансеризации в текущем году</t>
  </si>
  <si>
    <t>Охват детей-сирот и детей, оставшихся без попечения родителей, в том числе усыновленных (удочеренных), принятых под опеку (попечительство), в приемную или патронатную семью из подлежащих диспансеризации в текущем году</t>
  </si>
  <si>
    <t>Доля застрахованных лиц, прикрепленных к врачам участковым педиатрам и врачам ОВП, в общем числе прикрепленного населения</t>
  </si>
  <si>
    <t>Доля посещений по заболеваниям, осуществленным в неотложной форме, от общего количества посещений по заболеваниям</t>
  </si>
  <si>
    <t>МАКСИМАЛЬНЫЙ БАЛЛ</t>
  </si>
  <si>
    <t>Удельный вес повторных инфарктов</t>
  </si>
  <si>
    <t>Охват диспансеризацией определенных групп взрослого населения из
подлежащего диспансеризации в текущем периоде</t>
  </si>
  <si>
    <t>Доля нарушений, выявленных при проведении медико-экономической
экспертизы</t>
  </si>
  <si>
    <t>Доля нарушений, выявленных при проведении экспертизы качества
медицинской помощи</t>
  </si>
  <si>
    <t>Приложение №5</t>
  </si>
  <si>
    <t xml:space="preserve">к Регламенту осуществления расчета суммы средств, подлежащих удержанию </t>
  </si>
  <si>
    <t>со счетов медицинских организаций с учетом достижения</t>
  </si>
  <si>
    <t xml:space="preserve"> целевых значений показателей  результативности деятельности медицинских организаций</t>
  </si>
  <si>
    <t>ИТОГО: ОСНОВНАЯ ПОЛИКЛИНИКА</t>
  </si>
  <si>
    <t>ИТОГО: ДЕТСКАЯ ПОЛИКЛИНИКА</t>
  </si>
  <si>
    <t>ИТОГО: ЖЕНСКАЯ КНСУЛЬТАЦИЯ</t>
  </si>
  <si>
    <t>Доля лиц, умерших от инсульта или инфаркта миокарда в трудоспособном возрасте, среди прикрепленного населения (жен. 18-54 года, муж. 18-59 лет)</t>
  </si>
  <si>
    <t>ОСНОВНАЯ ПОЛИКЛИНИКА</t>
  </si>
  <si>
    <t>ДЕТСКАЯ ПОЛИКЛИНИКА</t>
  </si>
  <si>
    <t>ЖЕНСКАЯ КОНСУЛЬТАЦИЯ</t>
  </si>
  <si>
    <t>Начальник УРОМС</t>
  </si>
  <si>
    <t>Н.В.Ястребова</t>
  </si>
  <si>
    <t>Д.В.Цайзер</t>
  </si>
  <si>
    <t>ОГАУЗ «Александровская РБ»</t>
  </si>
  <si>
    <t>ОГБУЗ «Асиновская РБ»</t>
  </si>
  <si>
    <t>ОГБУЗ «Бакчарская РБ»</t>
  </si>
  <si>
    <t>ОГБУЗ «Верхнекетская РБ»</t>
  </si>
  <si>
    <t>ОГБУЗ «Зырянская районная больница»</t>
  </si>
  <si>
    <t>ОГБУЗ «Каргасокская РБ»</t>
  </si>
  <si>
    <t>ОГАУЗ «Кожевниковская РБ»</t>
  </si>
  <si>
    <t>ОГБУЗ «Колпашевская РБ»</t>
  </si>
  <si>
    <t>ОГАУЗ «Кривошеинская РБ»</t>
  </si>
  <si>
    <t>ОГБУЗ «Молчановская районная больница»</t>
  </si>
  <si>
    <t>ОГБУЗ «Парабельская РБ»</t>
  </si>
  <si>
    <t>ОГБУЗ «Первомайская РБ»</t>
  </si>
  <si>
    <t>ОГБУЗ «Тегульдетская РБ»</t>
  </si>
  <si>
    <t>ОГАУЗ «Томская РБ»</t>
  </si>
  <si>
    <t>ОГБУЗ «Лоскутовская РП»</t>
  </si>
  <si>
    <t>ОГАУЗ «Светленская РБ»</t>
  </si>
  <si>
    <t>ОГАУЗ «Моряковская УБ»</t>
  </si>
  <si>
    <t>ОГБУЗ «Чаинская РБ»</t>
  </si>
  <si>
    <t>ОГБУЗ «Шегарская РБ»</t>
  </si>
  <si>
    <t>ОГАУЗ «Стрежевская ГБ»</t>
  </si>
  <si>
    <t>ОГАУЗ «Больница № 2»</t>
  </si>
  <si>
    <t>ОГАУЗ «ГКБ № 3 им. Б.И.Альперовича»</t>
  </si>
  <si>
    <t>ОГАУЗ «Межвузовская поликлиника»</t>
  </si>
  <si>
    <t>ОГБУЗ «МСЧ № 1»</t>
  </si>
  <si>
    <t>ОГБУЗ «МСЧ № 2»</t>
  </si>
  <si>
    <t>ОГАУЗ «МСЧ «Строитель»</t>
  </si>
  <si>
    <t>ОГАУЗ «Поликлиника № 1»</t>
  </si>
  <si>
    <t>ОГАУЗ «Поликлиника № 3»</t>
  </si>
  <si>
    <t>ОГАУЗ «Поликлиника № 4»</t>
  </si>
  <si>
    <t>ОГАУЗ «Поликлиника № 8»</t>
  </si>
  <si>
    <t>ОГАУЗ «Поликлиника № 10»</t>
  </si>
  <si>
    <t>ОГАУЗ «Детская больница № 1»</t>
  </si>
  <si>
    <t>ОГАУЗ «Детская городская больница № 2»</t>
  </si>
  <si>
    <t>ОГАУЗ «Роддом № 1»</t>
  </si>
  <si>
    <t>ОГАУЗ «Родильный дом им. Н.А.Семашко»</t>
  </si>
  <si>
    <t>ОГАУЗ «Роддом № 4»</t>
  </si>
  <si>
    <t>ФКУЗ «МСЧ МВД России по Томской области»</t>
  </si>
  <si>
    <t>ООО «Аб ово мед»</t>
  </si>
  <si>
    <t>ООО «СибМедЦентр»</t>
  </si>
  <si>
    <t xml:space="preserve">ООО "Центр семейной медицины" </t>
  </si>
  <si>
    <t>НУЗ «Узловая поликлиника на ст. Томск-2   ОАО «РЖД»</t>
  </si>
  <si>
    <t xml:space="preserve">Заместитель начальника УРОМС-начальник ООСП ОМС </t>
  </si>
  <si>
    <t>ОГБУЗ Поликлиника ТНЦ СО РАН</t>
  </si>
  <si>
    <t>ООО "ЦКБ"</t>
  </si>
  <si>
    <t>Доля обоснованных жалоб пациентов на работу медицинской организации на 1000 прикрепленного населения</t>
  </si>
  <si>
    <t>Выполнение планового показателя посещений в поликлинике для прикрепленного населения</t>
  </si>
  <si>
    <t>Доля посещений с профилактической целью от общего количества
посещений прикрепленного населения</t>
  </si>
  <si>
    <t>Заместитель директора</t>
  </si>
  <si>
    <t>О.А.Иванникова</t>
  </si>
  <si>
    <t>Итоговые значения целевых показателей результативности деятельности медицинских организаций за IV квартал 2018 года</t>
  </si>
  <si>
    <t>«13» марта 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</si>
</sst>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(* #,##0.00_);_(* \(#,##0.00\);_(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EB9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61">
    <xf numFmtId="0" fontId="0" fillId="0" borderId="0"/>
    <xf numFmtId="0" fontId="4" fillId="0" borderId="0"/>
    <xf numFmtId="0" fontId="3" fillId="0" borderId="0"/>
    <xf numFmtId="9" fontId="4" fillId="0" borderId="0" applyFont="0" applyFill="0" applyBorder="0" applyAlignment="0" applyProtection="0"/>
    <xf numFmtId="0" fontId="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4" applyNumberFormat="0" applyAlignment="0" applyProtection="0"/>
    <xf numFmtId="0" fontId="15" fillId="20" borderId="5" applyNumberFormat="0" applyAlignment="0" applyProtection="0"/>
    <xf numFmtId="0" fontId="16" fillId="20" borderId="4" applyNumberFormat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21" borderId="10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/>
    <xf numFmtId="0" fontId="24" fillId="0" borderId="0"/>
    <xf numFmtId="0" fontId="10" fillId="0" borderId="0"/>
    <xf numFmtId="0" fontId="24" fillId="0" borderId="0"/>
    <xf numFmtId="0" fontId="24" fillId="0" borderId="0">
      <alignment vertical="top"/>
    </xf>
    <xf numFmtId="0" fontId="24" fillId="0" borderId="0"/>
    <xf numFmtId="0" fontId="2" fillId="0" borderId="0"/>
    <xf numFmtId="0" fontId="24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4" fillId="23" borderId="11" applyNumberFormat="0" applyFont="0" applyAlignment="0" applyProtection="0"/>
    <xf numFmtId="0" fontId="27" fillId="0" borderId="12" applyNumberFormat="0" applyFill="0" applyAlignment="0" applyProtection="0"/>
    <xf numFmtId="0" fontId="28" fillId="0" borderId="0"/>
    <xf numFmtId="0" fontId="29" fillId="0" borderId="0" applyNumberFormat="0" applyFill="0" applyBorder="0" applyAlignment="0" applyProtection="0"/>
    <xf numFmtId="164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2" fillId="0" borderId="0"/>
    <xf numFmtId="0" fontId="33" fillId="24" borderId="0" applyNumberFormat="0" applyBorder="0" applyAlignment="0" applyProtection="0"/>
    <xf numFmtId="0" fontId="24" fillId="0" borderId="0"/>
    <xf numFmtId="0" fontId="1" fillId="0" borderId="0"/>
  </cellStyleXfs>
  <cellXfs count="48">
    <xf numFmtId="0" fontId="0" fillId="0" borderId="0" xfId="0"/>
    <xf numFmtId="0" fontId="3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4" fillId="0" borderId="2" xfId="58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/>
    </xf>
    <xf numFmtId="0" fontId="34" fillId="0" borderId="0" xfId="58" applyFont="1" applyFill="1" applyBorder="1" applyAlignment="1">
      <alignment vertical="center" wrapText="1"/>
    </xf>
    <xf numFmtId="0" fontId="36" fillId="0" borderId="0" xfId="0" applyFont="1" applyFill="1" applyAlignment="1">
      <alignment vertical="center"/>
    </xf>
    <xf numFmtId="0" fontId="35" fillId="0" borderId="2" xfId="58" applyFont="1" applyFill="1" applyBorder="1" applyAlignment="1">
      <alignment horizontal="center" vertical="center" textRotation="90" wrapText="1"/>
    </xf>
    <xf numFmtId="0" fontId="35" fillId="0" borderId="2" xfId="0" applyFont="1" applyFill="1" applyBorder="1" applyAlignment="1">
      <alignment horizontal="center" vertical="center" textRotation="90" wrapText="1"/>
    </xf>
    <xf numFmtId="0" fontId="32" fillId="0" borderId="2" xfId="59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vertical="center"/>
    </xf>
    <xf numFmtId="0" fontId="32" fillId="0" borderId="2" xfId="58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2" fillId="0" borderId="0" xfId="58" applyFont="1" applyFill="1" applyBorder="1" applyAlignment="1">
      <alignment horizontal="center" vertical="center" wrapText="1"/>
    </xf>
    <xf numFmtId="0" fontId="32" fillId="0" borderId="0" xfId="59" applyFont="1" applyFill="1" applyBorder="1" applyAlignment="1">
      <alignment vertical="center" wrapText="1"/>
    </xf>
    <xf numFmtId="0" fontId="34" fillId="0" borderId="0" xfId="59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34" fillId="0" borderId="3" xfId="0" applyFont="1" applyFill="1" applyBorder="1" applyAlignment="1">
      <alignment vertical="center"/>
    </xf>
    <xf numFmtId="0" fontId="34" fillId="0" borderId="3" xfId="58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37" fillId="0" borderId="0" xfId="0" applyFont="1" applyFill="1"/>
    <xf numFmtId="0" fontId="32" fillId="0" borderId="0" xfId="58" applyFont="1" applyFill="1" applyBorder="1" applyAlignment="1">
      <alignment vertical="center" wrapText="1"/>
    </xf>
    <xf numFmtId="0" fontId="32" fillId="0" borderId="3" xfId="58" applyFont="1" applyFill="1" applyBorder="1" applyAlignment="1">
      <alignment horizontal="right" vertical="center" wrapText="1"/>
    </xf>
    <xf numFmtId="0" fontId="32" fillId="0" borderId="2" xfId="58" applyFont="1" applyFill="1" applyBorder="1" applyAlignment="1">
      <alignment horizontal="right" vertical="center" wrapText="1"/>
    </xf>
    <xf numFmtId="0" fontId="34" fillId="0" borderId="2" xfId="59" applyFont="1" applyFill="1" applyBorder="1" applyAlignment="1">
      <alignment horizontal="right" vertical="center" wrapText="1"/>
    </xf>
    <xf numFmtId="0" fontId="32" fillId="0" borderId="1" xfId="0" applyFont="1" applyFill="1" applyBorder="1" applyAlignment="1">
      <alignment horizontal="right" vertical="center" wrapText="1"/>
    </xf>
    <xf numFmtId="0" fontId="32" fillId="0" borderId="2" xfId="0" applyFont="1" applyFill="1" applyBorder="1" applyAlignment="1">
      <alignment horizontal="right" vertical="center" wrapText="1"/>
    </xf>
    <xf numFmtId="0" fontId="32" fillId="0" borderId="2" xfId="0" applyFont="1" applyFill="1" applyBorder="1" applyAlignment="1">
      <alignment horizontal="right" vertical="center"/>
    </xf>
    <xf numFmtId="0" fontId="34" fillId="0" borderId="2" xfId="0" applyFont="1" applyFill="1" applyBorder="1" applyAlignment="1">
      <alignment horizontal="right" vertical="center"/>
    </xf>
    <xf numFmtId="0" fontId="39" fillId="0" borderId="0" xfId="58" applyFont="1" applyFill="1" applyBorder="1" applyAlignment="1">
      <alignment vertical="center" wrapText="1"/>
    </xf>
    <xf numFmtId="0" fontId="5" fillId="0" borderId="0" xfId="58" applyFont="1" applyFill="1" applyBorder="1" applyAlignment="1">
      <alignment vertical="center" wrapText="1"/>
    </xf>
    <xf numFmtId="0" fontId="5" fillId="0" borderId="0" xfId="58" applyFont="1" applyFill="1" applyBorder="1" applyAlignment="1">
      <alignment vertical="center"/>
    </xf>
    <xf numFmtId="0" fontId="5" fillId="0" borderId="0" xfId="58" applyFont="1" applyFill="1" applyBorder="1" applyAlignment="1">
      <alignment horizontal="center" vertical="center" wrapText="1"/>
    </xf>
    <xf numFmtId="0" fontId="39" fillId="0" borderId="0" xfId="59" applyFont="1" applyFill="1" applyBorder="1" applyAlignment="1">
      <alignment vertical="center"/>
    </xf>
    <xf numFmtId="0" fontId="5" fillId="0" borderId="0" xfId="59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2" xfId="58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32" fillId="0" borderId="2" xfId="0" applyFont="1" applyFill="1" applyBorder="1" applyAlignment="1">
      <alignment horizontal="center" vertical="center"/>
    </xf>
  </cellXfs>
  <cellStyles count="61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" xfId="58" builtinId="28"/>
    <cellStyle name="Нейтральный 2" xfId="39"/>
    <cellStyle name="Обычный" xfId="0" builtinId="0"/>
    <cellStyle name="Обычный 11" xfId="40"/>
    <cellStyle name="Обычный 13" xfId="41"/>
    <cellStyle name="Обычный 14" xfId="42"/>
    <cellStyle name="Обычный 2" xfId="1"/>
    <cellStyle name="Обычный 2 2" xfId="43"/>
    <cellStyle name="Обычный 2 3" xfId="44"/>
    <cellStyle name="Обычный 2_Прил. 3 к Решению от 30.06.2014" xfId="45"/>
    <cellStyle name="Обычный 3" xfId="2"/>
    <cellStyle name="Обычный 3 2" xfId="46"/>
    <cellStyle name="Обычный 4" xfId="4"/>
    <cellStyle name="Обычный 5" xfId="47"/>
    <cellStyle name="Обычный 6" xfId="57"/>
    <cellStyle name="Обычный 7" xfId="60"/>
    <cellStyle name="Обычный_РАСЧЕТ КСГ5" xfId="59"/>
    <cellStyle name="Плохой 2" xfId="48"/>
    <cellStyle name="Пояснение 2" xfId="49"/>
    <cellStyle name="Примечание 2" xfId="50"/>
    <cellStyle name="Процентный 2" xfId="3"/>
    <cellStyle name="Связанная ячейка 2" xfId="51"/>
    <cellStyle name="Стиль 1" xfId="52"/>
    <cellStyle name="Текст предупреждения 2" xfId="53"/>
    <cellStyle name="Финансовый 2 4" xfId="54"/>
    <cellStyle name="Финансовый 9" xfId="55"/>
    <cellStyle name="Хороший 2" xfId="56"/>
  </cellStyles>
  <dxfs count="0"/>
  <tableStyles count="0" defaultTableStyle="TableStyleMedium2" defaultPivotStyle="PivotStyleMedium9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8"/>
  <sheetViews>
    <sheetView tabSelected="1" zoomScale="85" zoomScaleNormal="85" workbookViewId="0">
      <selection activeCell="AK9" sqref="AK9"/>
    </sheetView>
  </sheetViews>
  <sheetFormatPr defaultColWidth="9.140625" defaultRowHeight="15" x14ac:dyDescent="0.25"/>
  <cols>
    <col min="1" max="1" width="4.42578125" style="2" customWidth="1"/>
    <col min="2" max="2" width="44.85546875" style="1" customWidth="1"/>
    <col min="3" max="15" width="5.7109375" style="1" customWidth="1"/>
    <col min="16" max="16" width="7.28515625" style="1" customWidth="1"/>
    <col min="17" max="17" width="6.5703125" style="1" customWidth="1"/>
    <col min="18" max="32" width="5.7109375" style="1" customWidth="1"/>
    <col min="33" max="16384" width="9.140625" style="2"/>
  </cols>
  <sheetData>
    <row r="1" spans="1:32" s="5" customFormat="1" ht="12.75" x14ac:dyDescent="0.2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1" t="s">
        <v>18</v>
      </c>
    </row>
    <row r="2" spans="1:32" s="5" customFormat="1" ht="12.75" x14ac:dyDescent="0.25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 t="s">
        <v>19</v>
      </c>
    </row>
    <row r="3" spans="1:32" s="5" customFormat="1" ht="12.75" x14ac:dyDescent="0.2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1" t="s">
        <v>20</v>
      </c>
    </row>
    <row r="4" spans="1:32" s="5" customFormat="1" ht="12.75" x14ac:dyDescent="0.2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1" t="s">
        <v>21</v>
      </c>
    </row>
    <row r="6" spans="1:32" x14ac:dyDescent="0.25"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32" ht="46.5" customHeight="1" x14ac:dyDescent="0.25">
      <c r="B7" s="44" t="s">
        <v>81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</row>
    <row r="8" spans="1:32" x14ac:dyDescent="0.25">
      <c r="A8" s="43" t="s">
        <v>1</v>
      </c>
      <c r="B8" s="22"/>
      <c r="C8" s="47" t="s">
        <v>26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5" t="s">
        <v>22</v>
      </c>
      <c r="O8" s="47" t="s">
        <v>27</v>
      </c>
      <c r="P8" s="47"/>
      <c r="Q8" s="47"/>
      <c r="R8" s="47"/>
      <c r="S8" s="47"/>
      <c r="T8" s="47"/>
      <c r="U8" s="47"/>
      <c r="V8" s="47"/>
      <c r="W8" s="47"/>
      <c r="X8" s="47"/>
      <c r="Y8" s="46" t="s">
        <v>23</v>
      </c>
      <c r="Z8" s="47" t="s">
        <v>28</v>
      </c>
      <c r="AA8" s="47"/>
      <c r="AB8" s="47"/>
      <c r="AC8" s="47"/>
      <c r="AD8" s="47"/>
      <c r="AE8" s="47"/>
      <c r="AF8" s="46" t="s">
        <v>24</v>
      </c>
    </row>
    <row r="9" spans="1:32" s="8" customFormat="1" ht="345" customHeight="1" x14ac:dyDescent="0.25">
      <c r="A9" s="43"/>
      <c r="B9" s="23" t="s">
        <v>3</v>
      </c>
      <c r="C9" s="9" t="s">
        <v>15</v>
      </c>
      <c r="D9" s="9" t="s">
        <v>76</v>
      </c>
      <c r="E9" s="9" t="s">
        <v>77</v>
      </c>
      <c r="F9" s="9" t="s">
        <v>78</v>
      </c>
      <c r="G9" s="9" t="s">
        <v>5</v>
      </c>
      <c r="H9" s="9" t="s">
        <v>6</v>
      </c>
      <c r="I9" s="9" t="s">
        <v>14</v>
      </c>
      <c r="J9" s="9" t="s">
        <v>25</v>
      </c>
      <c r="K9" s="9" t="s">
        <v>16</v>
      </c>
      <c r="L9" s="9" t="s">
        <v>17</v>
      </c>
      <c r="M9" s="9" t="s">
        <v>7</v>
      </c>
      <c r="N9" s="45"/>
      <c r="O9" s="10" t="s">
        <v>8</v>
      </c>
      <c r="P9" s="10" t="s">
        <v>9</v>
      </c>
      <c r="Q9" s="10" t="s">
        <v>10</v>
      </c>
      <c r="R9" s="10" t="s">
        <v>76</v>
      </c>
      <c r="S9" s="10" t="s">
        <v>77</v>
      </c>
      <c r="T9" s="10" t="s">
        <v>78</v>
      </c>
      <c r="U9" s="10" t="s">
        <v>11</v>
      </c>
      <c r="V9" s="10" t="s">
        <v>16</v>
      </c>
      <c r="W9" s="10" t="s">
        <v>17</v>
      </c>
      <c r="X9" s="10" t="s">
        <v>7</v>
      </c>
      <c r="Y9" s="46"/>
      <c r="Z9" s="10" t="s">
        <v>4</v>
      </c>
      <c r="AA9" s="10" t="s">
        <v>12</v>
      </c>
      <c r="AB9" s="10" t="s">
        <v>78</v>
      </c>
      <c r="AC9" s="10" t="s">
        <v>16</v>
      </c>
      <c r="AD9" s="10" t="s">
        <v>17</v>
      </c>
      <c r="AE9" s="10" t="s">
        <v>7</v>
      </c>
      <c r="AF9" s="46"/>
    </row>
    <row r="10" spans="1:32" s="3" customFormat="1" x14ac:dyDescent="0.25">
      <c r="A10" s="24"/>
      <c r="B10" s="23" t="s">
        <v>13</v>
      </c>
      <c r="C10" s="13">
        <v>8</v>
      </c>
      <c r="D10" s="13">
        <v>16</v>
      </c>
      <c r="E10" s="13">
        <v>6</v>
      </c>
      <c r="F10" s="13">
        <v>6</v>
      </c>
      <c r="G10" s="13">
        <v>8</v>
      </c>
      <c r="H10" s="13">
        <v>6</v>
      </c>
      <c r="I10" s="13">
        <v>16</v>
      </c>
      <c r="J10" s="13">
        <v>16</v>
      </c>
      <c r="K10" s="13">
        <v>6</v>
      </c>
      <c r="L10" s="13">
        <v>6</v>
      </c>
      <c r="M10" s="13">
        <v>6</v>
      </c>
      <c r="N10" s="13">
        <f>SUM(C10:M10)</f>
        <v>100</v>
      </c>
      <c r="O10" s="14">
        <v>10</v>
      </c>
      <c r="P10" s="14">
        <v>10</v>
      </c>
      <c r="Q10" s="14">
        <v>10</v>
      </c>
      <c r="R10" s="14">
        <v>22</v>
      </c>
      <c r="S10" s="14">
        <v>8</v>
      </c>
      <c r="T10" s="14">
        <v>8</v>
      </c>
      <c r="U10" s="14">
        <v>8</v>
      </c>
      <c r="V10" s="14">
        <v>8</v>
      </c>
      <c r="W10" s="14">
        <v>8</v>
      </c>
      <c r="X10" s="14">
        <v>8</v>
      </c>
      <c r="Y10" s="14">
        <f>SUM(O10:X10)</f>
        <v>100</v>
      </c>
      <c r="Z10" s="14">
        <v>24</v>
      </c>
      <c r="AA10" s="14">
        <v>14</v>
      </c>
      <c r="AB10" s="14">
        <v>14</v>
      </c>
      <c r="AC10" s="14">
        <v>20</v>
      </c>
      <c r="AD10" s="14">
        <v>20</v>
      </c>
      <c r="AE10" s="14">
        <v>8</v>
      </c>
      <c r="AF10" s="14">
        <f>SUM(Z10:AE10)</f>
        <v>100</v>
      </c>
    </row>
    <row r="11" spans="1:32" x14ac:dyDescent="0.25">
      <c r="A11" s="6">
        <v>1</v>
      </c>
      <c r="B11" s="27" t="s">
        <v>32</v>
      </c>
      <c r="C11" s="30">
        <v>6</v>
      </c>
      <c r="D11" s="31">
        <v>4</v>
      </c>
      <c r="E11" s="31">
        <v>2</v>
      </c>
      <c r="F11" s="31">
        <v>4</v>
      </c>
      <c r="G11" s="31">
        <v>6</v>
      </c>
      <c r="H11" s="31">
        <v>4</v>
      </c>
      <c r="I11" s="31">
        <v>16</v>
      </c>
      <c r="J11" s="31">
        <v>16</v>
      </c>
      <c r="K11" s="31">
        <v>2</v>
      </c>
      <c r="L11" s="31">
        <v>2</v>
      </c>
      <c r="M11" s="31">
        <v>6</v>
      </c>
      <c r="N11" s="31">
        <v>68</v>
      </c>
      <c r="O11" s="11"/>
      <c r="P11" s="11"/>
      <c r="Q11" s="11"/>
      <c r="R11" s="32"/>
      <c r="S11" s="32"/>
      <c r="T11" s="32"/>
      <c r="U11" s="32"/>
      <c r="V11" s="32"/>
      <c r="W11" s="32"/>
      <c r="X11" s="32"/>
      <c r="Y11" s="33"/>
      <c r="Z11" s="34">
        <v>24</v>
      </c>
      <c r="AA11" s="34">
        <v>14</v>
      </c>
      <c r="AB11" s="34">
        <v>14</v>
      </c>
      <c r="AC11" s="34">
        <v>20</v>
      </c>
      <c r="AD11" s="34">
        <v>20</v>
      </c>
      <c r="AE11" s="34">
        <v>8</v>
      </c>
      <c r="AF11" s="33">
        <v>100</v>
      </c>
    </row>
    <row r="12" spans="1:32" x14ac:dyDescent="0.25">
      <c r="A12" s="6">
        <v>2</v>
      </c>
      <c r="B12" s="27" t="s">
        <v>33</v>
      </c>
      <c r="C12" s="30">
        <v>8</v>
      </c>
      <c r="D12" s="31">
        <v>8</v>
      </c>
      <c r="E12" s="31">
        <v>4</v>
      </c>
      <c r="F12" s="31">
        <v>4</v>
      </c>
      <c r="G12" s="31">
        <v>8</v>
      </c>
      <c r="H12" s="31">
        <v>2</v>
      </c>
      <c r="I12" s="31">
        <v>8</v>
      </c>
      <c r="J12" s="31">
        <v>16</v>
      </c>
      <c r="K12" s="31">
        <v>4</v>
      </c>
      <c r="L12" s="31">
        <v>4</v>
      </c>
      <c r="M12" s="31">
        <v>6</v>
      </c>
      <c r="N12" s="31">
        <v>72</v>
      </c>
      <c r="O12" s="11"/>
      <c r="P12" s="11"/>
      <c r="Q12" s="11"/>
      <c r="R12" s="11"/>
      <c r="S12" s="32"/>
      <c r="T12" s="32"/>
      <c r="U12" s="32"/>
      <c r="V12" s="32"/>
      <c r="W12" s="32"/>
      <c r="X12" s="32"/>
      <c r="Y12" s="33"/>
      <c r="Z12" s="34">
        <v>24</v>
      </c>
      <c r="AA12" s="34">
        <v>14</v>
      </c>
      <c r="AB12" s="34">
        <v>14</v>
      </c>
      <c r="AC12" s="34">
        <v>20</v>
      </c>
      <c r="AD12" s="34">
        <v>20</v>
      </c>
      <c r="AE12" s="34">
        <v>8</v>
      </c>
      <c r="AF12" s="33">
        <v>100</v>
      </c>
    </row>
    <row r="13" spans="1:32" x14ac:dyDescent="0.25">
      <c r="A13" s="6">
        <v>3</v>
      </c>
      <c r="B13" s="27" t="s">
        <v>34</v>
      </c>
      <c r="C13" s="30">
        <v>6</v>
      </c>
      <c r="D13" s="31">
        <v>16</v>
      </c>
      <c r="E13" s="31">
        <v>2</v>
      </c>
      <c r="F13" s="31">
        <v>4</v>
      </c>
      <c r="G13" s="31">
        <v>8</v>
      </c>
      <c r="H13" s="31">
        <v>2</v>
      </c>
      <c r="I13" s="31">
        <v>8</v>
      </c>
      <c r="J13" s="31">
        <v>16</v>
      </c>
      <c r="K13" s="31">
        <v>6</v>
      </c>
      <c r="L13" s="31">
        <v>2</v>
      </c>
      <c r="M13" s="31">
        <v>6</v>
      </c>
      <c r="N13" s="31">
        <v>76</v>
      </c>
      <c r="O13" s="11"/>
      <c r="P13" s="11"/>
      <c r="Q13" s="11"/>
      <c r="R13" s="11"/>
      <c r="S13" s="32"/>
      <c r="T13" s="32"/>
      <c r="U13" s="32"/>
      <c r="V13" s="32"/>
      <c r="W13" s="32"/>
      <c r="X13" s="32"/>
      <c r="Y13" s="33"/>
      <c r="Z13" s="34">
        <v>24</v>
      </c>
      <c r="AA13" s="34">
        <v>14</v>
      </c>
      <c r="AB13" s="34">
        <v>14</v>
      </c>
      <c r="AC13" s="34">
        <v>20</v>
      </c>
      <c r="AD13" s="34">
        <v>20</v>
      </c>
      <c r="AE13" s="34">
        <v>8</v>
      </c>
      <c r="AF13" s="33">
        <v>100</v>
      </c>
    </row>
    <row r="14" spans="1:32" x14ac:dyDescent="0.25">
      <c r="A14" s="6">
        <v>4</v>
      </c>
      <c r="B14" s="27" t="s">
        <v>35</v>
      </c>
      <c r="C14" s="30">
        <v>8</v>
      </c>
      <c r="D14" s="31">
        <v>16</v>
      </c>
      <c r="E14" s="31">
        <v>2</v>
      </c>
      <c r="F14" s="31">
        <v>6</v>
      </c>
      <c r="G14" s="31">
        <v>8</v>
      </c>
      <c r="H14" s="31">
        <v>2</v>
      </c>
      <c r="I14" s="31">
        <v>16</v>
      </c>
      <c r="J14" s="31">
        <v>16</v>
      </c>
      <c r="K14" s="31">
        <v>4</v>
      </c>
      <c r="L14" s="31">
        <v>4</v>
      </c>
      <c r="M14" s="31">
        <v>0</v>
      </c>
      <c r="N14" s="31">
        <v>82</v>
      </c>
      <c r="O14" s="11"/>
      <c r="P14" s="11"/>
      <c r="Q14" s="11"/>
      <c r="R14" s="11"/>
      <c r="S14" s="32"/>
      <c r="T14" s="32"/>
      <c r="U14" s="32"/>
      <c r="V14" s="32"/>
      <c r="W14" s="32"/>
      <c r="X14" s="32"/>
      <c r="Y14" s="33"/>
      <c r="Z14" s="34">
        <v>24</v>
      </c>
      <c r="AA14" s="34">
        <v>14</v>
      </c>
      <c r="AB14" s="34">
        <v>14</v>
      </c>
      <c r="AC14" s="34">
        <v>20</v>
      </c>
      <c r="AD14" s="34">
        <v>20</v>
      </c>
      <c r="AE14" s="34">
        <v>8</v>
      </c>
      <c r="AF14" s="33">
        <v>100</v>
      </c>
    </row>
    <row r="15" spans="1:32" x14ac:dyDescent="0.25">
      <c r="A15" s="6">
        <v>5</v>
      </c>
      <c r="B15" s="27" t="s">
        <v>36</v>
      </c>
      <c r="C15" s="30">
        <v>8</v>
      </c>
      <c r="D15" s="31">
        <v>16</v>
      </c>
      <c r="E15" s="31">
        <v>6</v>
      </c>
      <c r="F15" s="31">
        <v>6</v>
      </c>
      <c r="G15" s="31">
        <v>8</v>
      </c>
      <c r="H15" s="31">
        <v>2</v>
      </c>
      <c r="I15" s="31">
        <v>4</v>
      </c>
      <c r="J15" s="31">
        <v>16</v>
      </c>
      <c r="K15" s="31">
        <v>4</v>
      </c>
      <c r="L15" s="31">
        <v>2</v>
      </c>
      <c r="M15" s="31">
        <v>2</v>
      </c>
      <c r="N15" s="31">
        <v>74</v>
      </c>
      <c r="O15" s="11"/>
      <c r="P15" s="11"/>
      <c r="Q15" s="11"/>
      <c r="R15" s="11"/>
      <c r="S15" s="32"/>
      <c r="T15" s="32"/>
      <c r="U15" s="32"/>
      <c r="V15" s="32"/>
      <c r="W15" s="32"/>
      <c r="X15" s="32"/>
      <c r="Y15" s="33"/>
      <c r="Z15" s="34">
        <v>24</v>
      </c>
      <c r="AA15" s="34">
        <v>14</v>
      </c>
      <c r="AB15" s="34">
        <v>14</v>
      </c>
      <c r="AC15" s="34">
        <v>20</v>
      </c>
      <c r="AD15" s="34">
        <v>20</v>
      </c>
      <c r="AE15" s="34">
        <v>8</v>
      </c>
      <c r="AF15" s="33">
        <v>100</v>
      </c>
    </row>
    <row r="16" spans="1:32" x14ac:dyDescent="0.25">
      <c r="A16" s="6">
        <v>6</v>
      </c>
      <c r="B16" s="27" t="s">
        <v>37</v>
      </c>
      <c r="C16" s="30">
        <v>6</v>
      </c>
      <c r="D16" s="31">
        <v>16</v>
      </c>
      <c r="E16" s="31">
        <v>2</v>
      </c>
      <c r="F16" s="31">
        <v>6</v>
      </c>
      <c r="G16" s="31">
        <v>8</v>
      </c>
      <c r="H16" s="31">
        <v>4</v>
      </c>
      <c r="I16" s="31">
        <v>16</v>
      </c>
      <c r="J16" s="31">
        <v>16</v>
      </c>
      <c r="K16" s="31">
        <v>4</v>
      </c>
      <c r="L16" s="31">
        <v>4</v>
      </c>
      <c r="M16" s="31">
        <v>6</v>
      </c>
      <c r="N16" s="31">
        <v>88</v>
      </c>
      <c r="O16" s="11"/>
      <c r="P16" s="11"/>
      <c r="Q16" s="11"/>
      <c r="R16" s="11"/>
      <c r="S16" s="32"/>
      <c r="T16" s="32"/>
      <c r="U16" s="32"/>
      <c r="V16" s="32"/>
      <c r="W16" s="32"/>
      <c r="X16" s="32"/>
      <c r="Y16" s="33"/>
      <c r="Z16" s="34">
        <v>24</v>
      </c>
      <c r="AA16" s="34">
        <v>14</v>
      </c>
      <c r="AB16" s="34">
        <v>8</v>
      </c>
      <c r="AC16" s="34">
        <v>20</v>
      </c>
      <c r="AD16" s="34">
        <v>20</v>
      </c>
      <c r="AE16" s="34">
        <v>8</v>
      </c>
      <c r="AF16" s="33">
        <v>94</v>
      </c>
    </row>
    <row r="17" spans="1:32" x14ac:dyDescent="0.25">
      <c r="A17" s="6">
        <v>7</v>
      </c>
      <c r="B17" s="27" t="s">
        <v>38</v>
      </c>
      <c r="C17" s="30">
        <v>8</v>
      </c>
      <c r="D17" s="31">
        <v>16</v>
      </c>
      <c r="E17" s="31">
        <v>2</v>
      </c>
      <c r="F17" s="31">
        <v>6</v>
      </c>
      <c r="G17" s="31">
        <v>8</v>
      </c>
      <c r="H17" s="31">
        <v>4</v>
      </c>
      <c r="I17" s="31">
        <v>16</v>
      </c>
      <c r="J17" s="31">
        <v>16</v>
      </c>
      <c r="K17" s="31">
        <v>4</v>
      </c>
      <c r="L17" s="31">
        <v>2</v>
      </c>
      <c r="M17" s="31">
        <v>2</v>
      </c>
      <c r="N17" s="31">
        <v>84</v>
      </c>
      <c r="O17" s="11"/>
      <c r="P17" s="11"/>
      <c r="Q17" s="11"/>
      <c r="R17" s="11"/>
      <c r="S17" s="32"/>
      <c r="T17" s="32"/>
      <c r="U17" s="32"/>
      <c r="V17" s="32"/>
      <c r="W17" s="32"/>
      <c r="X17" s="32"/>
      <c r="Y17" s="33"/>
      <c r="Z17" s="34">
        <v>24</v>
      </c>
      <c r="AA17" s="34">
        <v>14</v>
      </c>
      <c r="AB17" s="34">
        <v>14</v>
      </c>
      <c r="AC17" s="34">
        <v>20</v>
      </c>
      <c r="AD17" s="34">
        <v>20</v>
      </c>
      <c r="AE17" s="34">
        <v>8</v>
      </c>
      <c r="AF17" s="33">
        <v>100</v>
      </c>
    </row>
    <row r="18" spans="1:32" x14ac:dyDescent="0.25">
      <c r="A18" s="6">
        <v>8</v>
      </c>
      <c r="B18" s="27" t="s">
        <v>39</v>
      </c>
      <c r="C18" s="30">
        <v>8</v>
      </c>
      <c r="D18" s="31">
        <v>8</v>
      </c>
      <c r="E18" s="31">
        <v>6</v>
      </c>
      <c r="F18" s="31">
        <v>6</v>
      </c>
      <c r="G18" s="31">
        <v>8</v>
      </c>
      <c r="H18" s="31">
        <v>2</v>
      </c>
      <c r="I18" s="31">
        <v>16</v>
      </c>
      <c r="J18" s="31">
        <v>16</v>
      </c>
      <c r="K18" s="31">
        <v>4</v>
      </c>
      <c r="L18" s="31">
        <v>4</v>
      </c>
      <c r="M18" s="31">
        <v>6</v>
      </c>
      <c r="N18" s="31">
        <v>84</v>
      </c>
      <c r="O18" s="11"/>
      <c r="P18" s="11"/>
      <c r="Q18" s="11"/>
      <c r="R18" s="11"/>
      <c r="S18" s="32"/>
      <c r="T18" s="32"/>
      <c r="U18" s="32"/>
      <c r="V18" s="32"/>
      <c r="W18" s="32"/>
      <c r="X18" s="32"/>
      <c r="Y18" s="33"/>
      <c r="Z18" s="34">
        <v>24</v>
      </c>
      <c r="AA18" s="34">
        <v>14</v>
      </c>
      <c r="AB18" s="34">
        <v>10</v>
      </c>
      <c r="AC18" s="34">
        <v>20</v>
      </c>
      <c r="AD18" s="34">
        <v>20</v>
      </c>
      <c r="AE18" s="34">
        <v>8</v>
      </c>
      <c r="AF18" s="33">
        <v>96</v>
      </c>
    </row>
    <row r="19" spans="1:32" x14ac:dyDescent="0.25">
      <c r="A19" s="6">
        <v>9</v>
      </c>
      <c r="B19" s="27" t="s">
        <v>40</v>
      </c>
      <c r="C19" s="30">
        <v>8</v>
      </c>
      <c r="D19" s="31">
        <v>16</v>
      </c>
      <c r="E19" s="31">
        <v>6</v>
      </c>
      <c r="F19" s="31">
        <v>6</v>
      </c>
      <c r="G19" s="31">
        <v>8</v>
      </c>
      <c r="H19" s="31">
        <v>2</v>
      </c>
      <c r="I19" s="31">
        <v>16</v>
      </c>
      <c r="J19" s="31">
        <v>16</v>
      </c>
      <c r="K19" s="31">
        <v>6</v>
      </c>
      <c r="L19" s="31">
        <v>2</v>
      </c>
      <c r="M19" s="31">
        <v>6</v>
      </c>
      <c r="N19" s="31">
        <v>92</v>
      </c>
      <c r="O19" s="11"/>
      <c r="P19" s="11"/>
      <c r="Q19" s="11"/>
      <c r="R19" s="11"/>
      <c r="S19" s="32"/>
      <c r="T19" s="32"/>
      <c r="U19" s="32"/>
      <c r="V19" s="32"/>
      <c r="W19" s="32"/>
      <c r="X19" s="32"/>
      <c r="Y19" s="33"/>
      <c r="Z19" s="34">
        <v>24</v>
      </c>
      <c r="AA19" s="34">
        <v>14</v>
      </c>
      <c r="AB19" s="34">
        <v>14</v>
      </c>
      <c r="AC19" s="34">
        <v>20</v>
      </c>
      <c r="AD19" s="34">
        <v>20</v>
      </c>
      <c r="AE19" s="34">
        <v>8</v>
      </c>
      <c r="AF19" s="33">
        <v>100</v>
      </c>
    </row>
    <row r="20" spans="1:32" x14ac:dyDescent="0.25">
      <c r="A20" s="6">
        <v>10</v>
      </c>
      <c r="B20" s="27" t="s">
        <v>41</v>
      </c>
      <c r="C20" s="30">
        <v>6</v>
      </c>
      <c r="D20" s="31">
        <v>16</v>
      </c>
      <c r="E20" s="31">
        <v>2</v>
      </c>
      <c r="F20" s="31">
        <v>6</v>
      </c>
      <c r="G20" s="31">
        <v>8</v>
      </c>
      <c r="H20" s="31">
        <v>4</v>
      </c>
      <c r="I20" s="31">
        <v>16</v>
      </c>
      <c r="J20" s="31">
        <v>16</v>
      </c>
      <c r="K20" s="31">
        <v>6</v>
      </c>
      <c r="L20" s="31">
        <v>4</v>
      </c>
      <c r="M20" s="31">
        <v>6</v>
      </c>
      <c r="N20" s="31">
        <v>90</v>
      </c>
      <c r="O20" s="11"/>
      <c r="P20" s="11"/>
      <c r="Q20" s="11"/>
      <c r="R20" s="11"/>
      <c r="S20" s="32"/>
      <c r="T20" s="32"/>
      <c r="U20" s="32"/>
      <c r="V20" s="32"/>
      <c r="W20" s="32"/>
      <c r="X20" s="32"/>
      <c r="Y20" s="33"/>
      <c r="Z20" s="34">
        <v>24</v>
      </c>
      <c r="AA20" s="34">
        <v>14</v>
      </c>
      <c r="AB20" s="34">
        <v>14</v>
      </c>
      <c r="AC20" s="34">
        <v>20</v>
      </c>
      <c r="AD20" s="34">
        <v>20</v>
      </c>
      <c r="AE20" s="34">
        <v>8</v>
      </c>
      <c r="AF20" s="33">
        <v>100</v>
      </c>
    </row>
    <row r="21" spans="1:32" x14ac:dyDescent="0.25">
      <c r="A21" s="6">
        <v>11</v>
      </c>
      <c r="B21" s="27" t="s">
        <v>42</v>
      </c>
      <c r="C21" s="30">
        <v>6</v>
      </c>
      <c r="D21" s="31">
        <v>16</v>
      </c>
      <c r="E21" s="31">
        <v>6</v>
      </c>
      <c r="F21" s="31">
        <v>6</v>
      </c>
      <c r="G21" s="31">
        <v>8</v>
      </c>
      <c r="H21" s="31">
        <v>6</v>
      </c>
      <c r="I21" s="31">
        <v>4</v>
      </c>
      <c r="J21" s="31">
        <v>16</v>
      </c>
      <c r="K21" s="31">
        <v>6</v>
      </c>
      <c r="L21" s="31">
        <v>4</v>
      </c>
      <c r="M21" s="31">
        <v>6</v>
      </c>
      <c r="N21" s="31">
        <v>84</v>
      </c>
      <c r="O21" s="11"/>
      <c r="P21" s="11"/>
      <c r="Q21" s="11"/>
      <c r="R21" s="11"/>
      <c r="S21" s="32"/>
      <c r="T21" s="32"/>
      <c r="U21" s="32"/>
      <c r="V21" s="32"/>
      <c r="W21" s="32"/>
      <c r="X21" s="32"/>
      <c r="Y21" s="34"/>
      <c r="Z21" s="34">
        <v>24</v>
      </c>
      <c r="AA21" s="34">
        <v>14</v>
      </c>
      <c r="AB21" s="34">
        <v>14</v>
      </c>
      <c r="AC21" s="34">
        <v>20</v>
      </c>
      <c r="AD21" s="34">
        <v>20</v>
      </c>
      <c r="AE21" s="34">
        <v>8</v>
      </c>
      <c r="AF21" s="34">
        <v>100</v>
      </c>
    </row>
    <row r="22" spans="1:32" x14ac:dyDescent="0.25">
      <c r="A22" s="6">
        <v>12</v>
      </c>
      <c r="B22" s="27" t="s">
        <v>43</v>
      </c>
      <c r="C22" s="30">
        <v>6</v>
      </c>
      <c r="D22" s="31">
        <v>16</v>
      </c>
      <c r="E22" s="31">
        <v>2</v>
      </c>
      <c r="F22" s="31">
        <v>4</v>
      </c>
      <c r="G22" s="31">
        <v>8</v>
      </c>
      <c r="H22" s="31">
        <v>2</v>
      </c>
      <c r="I22" s="31">
        <v>16</v>
      </c>
      <c r="J22" s="31">
        <v>16</v>
      </c>
      <c r="K22" s="31">
        <v>4</v>
      </c>
      <c r="L22" s="31">
        <v>4</v>
      </c>
      <c r="M22" s="31">
        <v>6</v>
      </c>
      <c r="N22" s="31">
        <v>84</v>
      </c>
      <c r="O22" s="11"/>
      <c r="P22" s="11"/>
      <c r="Q22" s="11"/>
      <c r="R22" s="11"/>
      <c r="S22" s="32"/>
      <c r="T22" s="32"/>
      <c r="U22" s="32"/>
      <c r="V22" s="32"/>
      <c r="W22" s="32"/>
      <c r="X22" s="32"/>
      <c r="Y22" s="34"/>
      <c r="Z22" s="34">
        <v>24</v>
      </c>
      <c r="AA22" s="34">
        <v>14</v>
      </c>
      <c r="AB22" s="34">
        <v>10</v>
      </c>
      <c r="AC22" s="34">
        <v>20</v>
      </c>
      <c r="AD22" s="34">
        <v>20</v>
      </c>
      <c r="AE22" s="34">
        <v>8</v>
      </c>
      <c r="AF22" s="34">
        <v>96</v>
      </c>
    </row>
    <row r="23" spans="1:32" x14ac:dyDescent="0.25">
      <c r="A23" s="6">
        <v>13</v>
      </c>
      <c r="B23" s="27" t="s">
        <v>44</v>
      </c>
      <c r="C23" s="30">
        <v>8</v>
      </c>
      <c r="D23" s="31">
        <v>16</v>
      </c>
      <c r="E23" s="31">
        <v>4</v>
      </c>
      <c r="F23" s="31">
        <v>6</v>
      </c>
      <c r="G23" s="31">
        <v>6</v>
      </c>
      <c r="H23" s="31">
        <v>2</v>
      </c>
      <c r="I23" s="31">
        <v>16</v>
      </c>
      <c r="J23" s="31">
        <v>16</v>
      </c>
      <c r="K23" s="31">
        <v>4</v>
      </c>
      <c r="L23" s="31">
        <v>2</v>
      </c>
      <c r="M23" s="31">
        <v>4</v>
      </c>
      <c r="N23" s="31">
        <v>84</v>
      </c>
      <c r="O23" s="11"/>
      <c r="P23" s="11"/>
      <c r="Q23" s="11"/>
      <c r="R23" s="11"/>
      <c r="S23" s="32"/>
      <c r="T23" s="32"/>
      <c r="U23" s="32"/>
      <c r="V23" s="32"/>
      <c r="W23" s="32"/>
      <c r="X23" s="32"/>
      <c r="Y23" s="34"/>
      <c r="Z23" s="34">
        <v>24</v>
      </c>
      <c r="AA23" s="34">
        <v>14</v>
      </c>
      <c r="AB23" s="34">
        <v>14</v>
      </c>
      <c r="AC23" s="34">
        <v>20</v>
      </c>
      <c r="AD23" s="34">
        <v>20</v>
      </c>
      <c r="AE23" s="34">
        <v>8</v>
      </c>
      <c r="AF23" s="34">
        <v>100</v>
      </c>
    </row>
    <row r="24" spans="1:32" x14ac:dyDescent="0.25">
      <c r="A24" s="6">
        <v>14</v>
      </c>
      <c r="B24" s="27" t="s">
        <v>45</v>
      </c>
      <c r="C24" s="30">
        <v>8</v>
      </c>
      <c r="D24" s="31">
        <v>16</v>
      </c>
      <c r="E24" s="31">
        <v>4</v>
      </c>
      <c r="F24" s="31">
        <v>6</v>
      </c>
      <c r="G24" s="31">
        <v>8</v>
      </c>
      <c r="H24" s="31">
        <v>2</v>
      </c>
      <c r="I24" s="31">
        <v>16</v>
      </c>
      <c r="J24" s="31">
        <v>16</v>
      </c>
      <c r="K24" s="31">
        <v>4</v>
      </c>
      <c r="L24" s="31">
        <v>4</v>
      </c>
      <c r="M24" s="31">
        <v>6</v>
      </c>
      <c r="N24" s="31">
        <v>90</v>
      </c>
      <c r="O24" s="11"/>
      <c r="P24" s="11"/>
      <c r="Q24" s="11"/>
      <c r="R24" s="11"/>
      <c r="S24" s="32"/>
      <c r="T24" s="32"/>
      <c r="U24" s="32"/>
      <c r="V24" s="32"/>
      <c r="W24" s="32"/>
      <c r="X24" s="32"/>
      <c r="Y24" s="34"/>
      <c r="Z24" s="34">
        <v>24</v>
      </c>
      <c r="AA24" s="34">
        <v>14</v>
      </c>
      <c r="AB24" s="34">
        <v>14</v>
      </c>
      <c r="AC24" s="34">
        <v>20</v>
      </c>
      <c r="AD24" s="34">
        <v>20</v>
      </c>
      <c r="AE24" s="34">
        <v>8</v>
      </c>
      <c r="AF24" s="34">
        <v>100</v>
      </c>
    </row>
    <row r="25" spans="1:32" x14ac:dyDescent="0.25">
      <c r="A25" s="6">
        <v>15</v>
      </c>
      <c r="B25" s="27" t="s">
        <v>46</v>
      </c>
      <c r="C25" s="30">
        <v>8</v>
      </c>
      <c r="D25" s="31">
        <v>16</v>
      </c>
      <c r="E25" s="31">
        <v>4</v>
      </c>
      <c r="F25" s="31">
        <v>6</v>
      </c>
      <c r="G25" s="31">
        <v>8</v>
      </c>
      <c r="H25" s="31">
        <v>2</v>
      </c>
      <c r="I25" s="31">
        <v>4</v>
      </c>
      <c r="J25" s="31">
        <v>16</v>
      </c>
      <c r="K25" s="31">
        <v>2</v>
      </c>
      <c r="L25" s="31">
        <v>2</v>
      </c>
      <c r="M25" s="31">
        <v>6</v>
      </c>
      <c r="N25" s="31">
        <v>74</v>
      </c>
      <c r="O25" s="11"/>
      <c r="P25" s="11"/>
      <c r="Q25" s="11"/>
      <c r="R25" s="11"/>
      <c r="S25" s="32"/>
      <c r="T25" s="32"/>
      <c r="U25" s="32"/>
      <c r="V25" s="32"/>
      <c r="W25" s="32"/>
      <c r="X25" s="32"/>
      <c r="Y25" s="34"/>
      <c r="Z25" s="34">
        <v>24</v>
      </c>
      <c r="AA25" s="34">
        <v>14</v>
      </c>
      <c r="AB25" s="34">
        <v>14</v>
      </c>
      <c r="AC25" s="34">
        <v>20</v>
      </c>
      <c r="AD25" s="34">
        <v>20</v>
      </c>
      <c r="AE25" s="34">
        <v>8</v>
      </c>
      <c r="AF25" s="34">
        <v>100</v>
      </c>
    </row>
    <row r="26" spans="1:32" x14ac:dyDescent="0.25">
      <c r="A26" s="6">
        <v>16</v>
      </c>
      <c r="B26" s="27" t="s">
        <v>47</v>
      </c>
      <c r="C26" s="30">
        <v>6</v>
      </c>
      <c r="D26" s="31">
        <v>16</v>
      </c>
      <c r="E26" s="31">
        <v>4</v>
      </c>
      <c r="F26" s="31">
        <v>6</v>
      </c>
      <c r="G26" s="31">
        <v>8</v>
      </c>
      <c r="H26" s="31">
        <v>2</v>
      </c>
      <c r="I26" s="31">
        <v>16</v>
      </c>
      <c r="J26" s="31">
        <v>16</v>
      </c>
      <c r="K26" s="31">
        <v>6</v>
      </c>
      <c r="L26" s="31">
        <v>4</v>
      </c>
      <c r="M26" s="31">
        <v>6</v>
      </c>
      <c r="N26" s="31">
        <v>90</v>
      </c>
      <c r="O26" s="11"/>
      <c r="P26" s="11"/>
      <c r="Q26" s="11"/>
      <c r="R26" s="11"/>
      <c r="S26" s="32"/>
      <c r="T26" s="32"/>
      <c r="U26" s="32"/>
      <c r="V26" s="32"/>
      <c r="W26" s="32"/>
      <c r="X26" s="32"/>
      <c r="Y26" s="34"/>
      <c r="Z26" s="34">
        <v>24</v>
      </c>
      <c r="AA26" s="34">
        <v>14</v>
      </c>
      <c r="AB26" s="34">
        <v>10</v>
      </c>
      <c r="AC26" s="34">
        <v>20</v>
      </c>
      <c r="AD26" s="34">
        <v>20</v>
      </c>
      <c r="AE26" s="34">
        <v>8</v>
      </c>
      <c r="AF26" s="34">
        <v>96</v>
      </c>
    </row>
    <row r="27" spans="1:32" x14ac:dyDescent="0.25">
      <c r="A27" s="6">
        <v>17</v>
      </c>
      <c r="B27" s="27" t="s">
        <v>48</v>
      </c>
      <c r="C27" s="30">
        <v>8</v>
      </c>
      <c r="D27" s="31">
        <v>16</v>
      </c>
      <c r="E27" s="31">
        <v>6</v>
      </c>
      <c r="F27" s="31">
        <v>4</v>
      </c>
      <c r="G27" s="31">
        <v>8</v>
      </c>
      <c r="H27" s="31">
        <v>2</v>
      </c>
      <c r="I27" s="31">
        <v>16</v>
      </c>
      <c r="J27" s="31">
        <v>16</v>
      </c>
      <c r="K27" s="31">
        <v>6</v>
      </c>
      <c r="L27" s="31">
        <v>2</v>
      </c>
      <c r="M27" s="31">
        <v>6</v>
      </c>
      <c r="N27" s="31">
        <v>90</v>
      </c>
      <c r="O27" s="11"/>
      <c r="P27" s="11"/>
      <c r="Q27" s="11"/>
      <c r="R27" s="11"/>
      <c r="S27" s="32"/>
      <c r="T27" s="32"/>
      <c r="U27" s="32"/>
      <c r="V27" s="32"/>
      <c r="W27" s="32"/>
      <c r="X27" s="32"/>
      <c r="Y27" s="34"/>
      <c r="Z27" s="34">
        <v>24</v>
      </c>
      <c r="AA27" s="34">
        <v>14</v>
      </c>
      <c r="AB27" s="34">
        <v>8</v>
      </c>
      <c r="AC27" s="34">
        <v>20</v>
      </c>
      <c r="AD27" s="34">
        <v>20</v>
      </c>
      <c r="AE27" s="34">
        <v>8</v>
      </c>
      <c r="AF27" s="34">
        <v>94</v>
      </c>
    </row>
    <row r="28" spans="1:32" x14ac:dyDescent="0.25">
      <c r="A28" s="6">
        <v>18</v>
      </c>
      <c r="B28" s="27" t="s">
        <v>49</v>
      </c>
      <c r="C28" s="30">
        <v>6</v>
      </c>
      <c r="D28" s="31">
        <v>16</v>
      </c>
      <c r="E28" s="31">
        <v>2</v>
      </c>
      <c r="F28" s="31">
        <v>6</v>
      </c>
      <c r="G28" s="31">
        <v>8</v>
      </c>
      <c r="H28" s="31">
        <v>6</v>
      </c>
      <c r="I28" s="31">
        <v>16</v>
      </c>
      <c r="J28" s="31">
        <v>16</v>
      </c>
      <c r="K28" s="31">
        <v>4</v>
      </c>
      <c r="L28" s="31">
        <v>2</v>
      </c>
      <c r="M28" s="31">
        <v>6</v>
      </c>
      <c r="N28" s="31">
        <v>88</v>
      </c>
      <c r="O28" s="11"/>
      <c r="P28" s="11"/>
      <c r="Q28" s="11"/>
      <c r="R28" s="11"/>
      <c r="S28" s="32"/>
      <c r="T28" s="32"/>
      <c r="U28" s="32"/>
      <c r="V28" s="32"/>
      <c r="W28" s="32"/>
      <c r="X28" s="32"/>
      <c r="Y28" s="34"/>
      <c r="Z28" s="34">
        <v>24</v>
      </c>
      <c r="AA28" s="34">
        <v>14</v>
      </c>
      <c r="AB28" s="34">
        <v>8</v>
      </c>
      <c r="AC28" s="34">
        <v>20</v>
      </c>
      <c r="AD28" s="34">
        <v>20</v>
      </c>
      <c r="AE28" s="34">
        <v>8</v>
      </c>
      <c r="AF28" s="34">
        <v>94</v>
      </c>
    </row>
    <row r="29" spans="1:32" x14ac:dyDescent="0.25">
      <c r="A29" s="6">
        <v>19</v>
      </c>
      <c r="B29" s="27" t="s">
        <v>50</v>
      </c>
      <c r="C29" s="30">
        <v>8</v>
      </c>
      <c r="D29" s="31">
        <v>16</v>
      </c>
      <c r="E29" s="31">
        <v>2</v>
      </c>
      <c r="F29" s="31">
        <v>6</v>
      </c>
      <c r="G29" s="31">
        <v>8</v>
      </c>
      <c r="H29" s="31">
        <v>2</v>
      </c>
      <c r="I29" s="31">
        <v>4</v>
      </c>
      <c r="J29" s="31">
        <v>16</v>
      </c>
      <c r="K29" s="31">
        <v>6</v>
      </c>
      <c r="L29" s="31">
        <v>2</v>
      </c>
      <c r="M29" s="31">
        <v>4</v>
      </c>
      <c r="N29" s="31">
        <v>74</v>
      </c>
      <c r="O29" s="11"/>
      <c r="P29" s="11"/>
      <c r="Q29" s="11"/>
      <c r="R29" s="11"/>
      <c r="S29" s="32"/>
      <c r="T29" s="32"/>
      <c r="U29" s="32"/>
      <c r="V29" s="32"/>
      <c r="W29" s="32"/>
      <c r="X29" s="32"/>
      <c r="Y29" s="34"/>
      <c r="Z29" s="34">
        <v>24</v>
      </c>
      <c r="AA29" s="34">
        <v>14</v>
      </c>
      <c r="AB29" s="34">
        <v>14</v>
      </c>
      <c r="AC29" s="34">
        <v>20</v>
      </c>
      <c r="AD29" s="34">
        <v>20</v>
      </c>
      <c r="AE29" s="34">
        <v>8</v>
      </c>
      <c r="AF29" s="34">
        <v>100</v>
      </c>
    </row>
    <row r="30" spans="1:32" x14ac:dyDescent="0.25">
      <c r="A30" s="6">
        <v>20</v>
      </c>
      <c r="B30" s="27" t="s">
        <v>51</v>
      </c>
      <c r="C30" s="30">
        <v>6</v>
      </c>
      <c r="D30" s="31">
        <v>8</v>
      </c>
      <c r="E30" s="31">
        <v>6</v>
      </c>
      <c r="F30" s="31">
        <v>4</v>
      </c>
      <c r="G30" s="31">
        <v>6</v>
      </c>
      <c r="H30" s="31">
        <v>6</v>
      </c>
      <c r="I30" s="31">
        <v>16</v>
      </c>
      <c r="J30" s="31">
        <v>16</v>
      </c>
      <c r="K30" s="31">
        <v>2</v>
      </c>
      <c r="L30" s="31">
        <v>2</v>
      </c>
      <c r="M30" s="31">
        <v>6</v>
      </c>
      <c r="N30" s="31">
        <v>78</v>
      </c>
      <c r="O30" s="11"/>
      <c r="P30" s="11"/>
      <c r="Q30" s="11"/>
      <c r="R30" s="11"/>
      <c r="S30" s="32"/>
      <c r="T30" s="32"/>
      <c r="U30" s="32"/>
      <c r="V30" s="32"/>
      <c r="W30" s="32"/>
      <c r="X30" s="32"/>
      <c r="Y30" s="34"/>
      <c r="Z30" s="34">
        <v>24</v>
      </c>
      <c r="AA30" s="34">
        <v>14</v>
      </c>
      <c r="AB30" s="34">
        <v>14</v>
      </c>
      <c r="AC30" s="34">
        <v>20</v>
      </c>
      <c r="AD30" s="34">
        <v>20</v>
      </c>
      <c r="AE30" s="34">
        <v>8</v>
      </c>
      <c r="AF30" s="34">
        <v>100</v>
      </c>
    </row>
    <row r="31" spans="1:32" x14ac:dyDescent="0.25">
      <c r="A31" s="6">
        <v>21</v>
      </c>
      <c r="B31" s="27" t="s">
        <v>52</v>
      </c>
      <c r="C31" s="30">
        <v>8</v>
      </c>
      <c r="D31" s="31">
        <v>8</v>
      </c>
      <c r="E31" s="31">
        <v>2</v>
      </c>
      <c r="F31" s="31">
        <v>2</v>
      </c>
      <c r="G31" s="31">
        <v>8</v>
      </c>
      <c r="H31" s="31">
        <v>2</v>
      </c>
      <c r="I31" s="31">
        <v>16</v>
      </c>
      <c r="J31" s="31">
        <v>16</v>
      </c>
      <c r="K31" s="31">
        <v>4</v>
      </c>
      <c r="L31" s="31">
        <v>4</v>
      </c>
      <c r="M31" s="31">
        <v>6</v>
      </c>
      <c r="N31" s="31">
        <v>76</v>
      </c>
      <c r="O31" s="11"/>
      <c r="P31" s="11"/>
      <c r="Q31" s="11"/>
      <c r="R31" s="11"/>
      <c r="S31" s="32"/>
      <c r="T31" s="32"/>
      <c r="U31" s="32"/>
      <c r="V31" s="32"/>
      <c r="W31" s="32"/>
      <c r="X31" s="32"/>
      <c r="Y31" s="34"/>
      <c r="Z31" s="35"/>
      <c r="AA31" s="11"/>
      <c r="AB31" s="11"/>
      <c r="AC31" s="11"/>
      <c r="AD31" s="11"/>
      <c r="AE31" s="11"/>
      <c r="AF31" s="34"/>
    </row>
    <row r="32" spans="1:32" ht="18" customHeight="1" x14ac:dyDescent="0.25">
      <c r="A32" s="6">
        <v>22</v>
      </c>
      <c r="B32" s="27" t="s">
        <v>53</v>
      </c>
      <c r="C32" s="30">
        <v>8</v>
      </c>
      <c r="D32" s="31">
        <v>4</v>
      </c>
      <c r="E32" s="31">
        <v>6</v>
      </c>
      <c r="F32" s="31">
        <v>4</v>
      </c>
      <c r="G32" s="31">
        <v>8</v>
      </c>
      <c r="H32" s="31">
        <v>2</v>
      </c>
      <c r="I32" s="31">
        <v>16</v>
      </c>
      <c r="J32" s="31">
        <v>16</v>
      </c>
      <c r="K32" s="31">
        <v>6</v>
      </c>
      <c r="L32" s="31">
        <v>6</v>
      </c>
      <c r="M32" s="31">
        <v>6</v>
      </c>
      <c r="N32" s="31">
        <v>82</v>
      </c>
      <c r="O32" s="11"/>
      <c r="P32" s="11"/>
      <c r="Q32" s="11"/>
      <c r="R32" s="11"/>
      <c r="S32" s="32"/>
      <c r="T32" s="32"/>
      <c r="U32" s="32"/>
      <c r="V32" s="32"/>
      <c r="W32" s="32"/>
      <c r="X32" s="32"/>
      <c r="Y32" s="34"/>
      <c r="Z32" s="35"/>
      <c r="AA32" s="11"/>
      <c r="AB32" s="11"/>
      <c r="AC32" s="11"/>
      <c r="AD32" s="11"/>
      <c r="AE32" s="11"/>
      <c r="AF32" s="34"/>
    </row>
    <row r="33" spans="1:32" x14ac:dyDescent="0.25">
      <c r="A33" s="6">
        <v>23</v>
      </c>
      <c r="B33" s="27" t="s">
        <v>54</v>
      </c>
      <c r="C33" s="30">
        <v>8</v>
      </c>
      <c r="D33" s="31">
        <v>16</v>
      </c>
      <c r="E33" s="31">
        <v>2</v>
      </c>
      <c r="F33" s="31">
        <v>6</v>
      </c>
      <c r="G33" s="31">
        <v>6</v>
      </c>
      <c r="H33" s="31">
        <v>4</v>
      </c>
      <c r="I33" s="31">
        <v>16</v>
      </c>
      <c r="J33" s="31">
        <v>16</v>
      </c>
      <c r="K33" s="31">
        <v>4</v>
      </c>
      <c r="L33" s="31">
        <v>6</v>
      </c>
      <c r="M33" s="31">
        <v>6</v>
      </c>
      <c r="N33" s="31">
        <v>90</v>
      </c>
      <c r="O33" s="11"/>
      <c r="P33" s="11"/>
      <c r="Q33" s="11"/>
      <c r="R33" s="11"/>
      <c r="S33" s="32"/>
      <c r="T33" s="32"/>
      <c r="U33" s="32"/>
      <c r="V33" s="32"/>
      <c r="W33" s="32"/>
      <c r="X33" s="32"/>
      <c r="Y33" s="34"/>
      <c r="Z33" s="35"/>
      <c r="AA33" s="11"/>
      <c r="AB33" s="11"/>
      <c r="AC33" s="11"/>
      <c r="AD33" s="11"/>
      <c r="AE33" s="11"/>
      <c r="AF33" s="34"/>
    </row>
    <row r="34" spans="1:32" x14ac:dyDescent="0.25">
      <c r="A34" s="6">
        <v>24</v>
      </c>
      <c r="B34" s="27" t="s">
        <v>55</v>
      </c>
      <c r="C34" s="30">
        <v>8</v>
      </c>
      <c r="D34" s="31">
        <v>16</v>
      </c>
      <c r="E34" s="31">
        <v>2</v>
      </c>
      <c r="F34" s="31">
        <v>2</v>
      </c>
      <c r="G34" s="31">
        <v>8</v>
      </c>
      <c r="H34" s="31">
        <v>6</v>
      </c>
      <c r="I34" s="31">
        <v>16</v>
      </c>
      <c r="J34" s="31">
        <v>16</v>
      </c>
      <c r="K34" s="31">
        <v>6</v>
      </c>
      <c r="L34" s="31">
        <v>6</v>
      </c>
      <c r="M34" s="31">
        <v>6</v>
      </c>
      <c r="N34" s="31">
        <v>92</v>
      </c>
      <c r="O34" s="11"/>
      <c r="P34" s="11"/>
      <c r="Q34" s="11"/>
      <c r="R34" s="11"/>
      <c r="S34" s="32"/>
      <c r="T34" s="32"/>
      <c r="U34" s="32"/>
      <c r="V34" s="32"/>
      <c r="W34" s="32"/>
      <c r="X34" s="32"/>
      <c r="Y34" s="34"/>
      <c r="Z34" s="34">
        <v>24</v>
      </c>
      <c r="AA34" s="34">
        <v>14</v>
      </c>
      <c r="AB34" s="34">
        <v>10</v>
      </c>
      <c r="AC34" s="34">
        <v>20</v>
      </c>
      <c r="AD34" s="34">
        <v>20</v>
      </c>
      <c r="AE34" s="34">
        <v>8</v>
      </c>
      <c r="AF34" s="34">
        <v>96</v>
      </c>
    </row>
    <row r="35" spans="1:32" x14ac:dyDescent="0.25">
      <c r="A35" s="6">
        <v>25</v>
      </c>
      <c r="B35" s="27" t="s">
        <v>56</v>
      </c>
      <c r="C35" s="30">
        <v>8</v>
      </c>
      <c r="D35" s="31">
        <v>8</v>
      </c>
      <c r="E35" s="31">
        <v>2</v>
      </c>
      <c r="F35" s="31">
        <v>4</v>
      </c>
      <c r="G35" s="31">
        <v>8</v>
      </c>
      <c r="H35" s="31">
        <v>2</v>
      </c>
      <c r="I35" s="31">
        <v>4</v>
      </c>
      <c r="J35" s="31">
        <v>16</v>
      </c>
      <c r="K35" s="31">
        <v>4</v>
      </c>
      <c r="L35" s="31">
        <v>2</v>
      </c>
      <c r="M35" s="31">
        <v>6</v>
      </c>
      <c r="N35" s="31">
        <v>64</v>
      </c>
      <c r="O35" s="11"/>
      <c r="P35" s="11"/>
      <c r="Q35" s="11"/>
      <c r="R35" s="11"/>
      <c r="S35" s="32"/>
      <c r="T35" s="32"/>
      <c r="U35" s="32"/>
      <c r="V35" s="32"/>
      <c r="W35" s="32"/>
      <c r="X35" s="32"/>
      <c r="Y35" s="34"/>
      <c r="Z35" s="35"/>
      <c r="AA35" s="11"/>
      <c r="AB35" s="11"/>
      <c r="AC35" s="11"/>
      <c r="AD35" s="11"/>
      <c r="AE35" s="11"/>
      <c r="AF35" s="34"/>
    </row>
    <row r="36" spans="1:32" x14ac:dyDescent="0.25">
      <c r="A36" s="6">
        <v>26</v>
      </c>
      <c r="B36" s="27" t="s">
        <v>57</v>
      </c>
      <c r="C36" s="30">
        <v>8</v>
      </c>
      <c r="D36" s="31">
        <v>4</v>
      </c>
      <c r="E36" s="31">
        <v>4</v>
      </c>
      <c r="F36" s="31">
        <v>4</v>
      </c>
      <c r="G36" s="31">
        <v>8</v>
      </c>
      <c r="H36" s="31">
        <v>4</v>
      </c>
      <c r="I36" s="31">
        <v>4</v>
      </c>
      <c r="J36" s="31">
        <v>16</v>
      </c>
      <c r="K36" s="31">
        <v>6</v>
      </c>
      <c r="L36" s="31">
        <v>4</v>
      </c>
      <c r="M36" s="31">
        <v>6</v>
      </c>
      <c r="N36" s="31">
        <v>68</v>
      </c>
      <c r="O36" s="11"/>
      <c r="P36" s="11"/>
      <c r="Q36" s="11"/>
      <c r="R36" s="11"/>
      <c r="S36" s="32"/>
      <c r="T36" s="32"/>
      <c r="U36" s="32"/>
      <c r="V36" s="32"/>
      <c r="W36" s="32"/>
      <c r="X36" s="32"/>
      <c r="Y36" s="32"/>
      <c r="Z36" s="35"/>
      <c r="AA36" s="11"/>
      <c r="AB36" s="11"/>
      <c r="AC36" s="11"/>
      <c r="AD36" s="11"/>
      <c r="AE36" s="11"/>
      <c r="AF36" s="34"/>
    </row>
    <row r="37" spans="1:32" x14ac:dyDescent="0.25">
      <c r="A37" s="6">
        <v>27</v>
      </c>
      <c r="B37" s="27" t="s">
        <v>58</v>
      </c>
      <c r="C37" s="30">
        <v>8</v>
      </c>
      <c r="D37" s="31">
        <v>4</v>
      </c>
      <c r="E37" s="31">
        <v>2</v>
      </c>
      <c r="F37" s="31">
        <v>2</v>
      </c>
      <c r="G37" s="31">
        <v>8</v>
      </c>
      <c r="H37" s="31">
        <v>4</v>
      </c>
      <c r="I37" s="31">
        <v>16</v>
      </c>
      <c r="J37" s="31">
        <v>16</v>
      </c>
      <c r="K37" s="31">
        <v>6</v>
      </c>
      <c r="L37" s="31">
        <v>2</v>
      </c>
      <c r="M37" s="31">
        <v>6</v>
      </c>
      <c r="N37" s="31">
        <v>74</v>
      </c>
      <c r="O37" s="11"/>
      <c r="P37" s="11"/>
      <c r="Q37" s="11"/>
      <c r="R37" s="11"/>
      <c r="S37" s="32"/>
      <c r="T37" s="32"/>
      <c r="U37" s="32"/>
      <c r="V37" s="32"/>
      <c r="W37" s="32"/>
      <c r="X37" s="32"/>
      <c r="Y37" s="32"/>
      <c r="Z37" s="35"/>
      <c r="AA37" s="11"/>
      <c r="AB37" s="11"/>
      <c r="AC37" s="11"/>
      <c r="AD37" s="11"/>
      <c r="AE37" s="11"/>
      <c r="AF37" s="34"/>
    </row>
    <row r="38" spans="1:32" x14ac:dyDescent="0.25">
      <c r="A38" s="6">
        <v>28</v>
      </c>
      <c r="B38" s="27" t="s">
        <v>59</v>
      </c>
      <c r="C38" s="30">
        <v>8</v>
      </c>
      <c r="D38" s="31">
        <v>8</v>
      </c>
      <c r="E38" s="31">
        <v>2</v>
      </c>
      <c r="F38" s="31">
        <v>2</v>
      </c>
      <c r="G38" s="31">
        <v>8</v>
      </c>
      <c r="H38" s="31">
        <v>2</v>
      </c>
      <c r="I38" s="31">
        <v>4</v>
      </c>
      <c r="J38" s="31">
        <v>16</v>
      </c>
      <c r="K38" s="31">
        <v>4</v>
      </c>
      <c r="L38" s="31">
        <v>4</v>
      </c>
      <c r="M38" s="31">
        <v>6</v>
      </c>
      <c r="N38" s="31">
        <v>64</v>
      </c>
      <c r="O38" s="11"/>
      <c r="P38" s="11"/>
      <c r="Q38" s="11"/>
      <c r="R38" s="11"/>
      <c r="S38" s="32"/>
      <c r="T38" s="32"/>
      <c r="U38" s="32"/>
      <c r="V38" s="32"/>
      <c r="W38" s="32"/>
      <c r="X38" s="32"/>
      <c r="Y38" s="32"/>
      <c r="Z38" s="35"/>
      <c r="AA38" s="11"/>
      <c r="AB38" s="11"/>
      <c r="AC38" s="11"/>
      <c r="AD38" s="11"/>
      <c r="AE38" s="11"/>
      <c r="AF38" s="34"/>
    </row>
    <row r="39" spans="1:32" x14ac:dyDescent="0.25">
      <c r="A39" s="6">
        <v>29</v>
      </c>
      <c r="B39" s="27" t="s">
        <v>60</v>
      </c>
      <c r="C39" s="30">
        <v>8</v>
      </c>
      <c r="D39" s="31">
        <v>4</v>
      </c>
      <c r="E39" s="31">
        <v>2</v>
      </c>
      <c r="F39" s="31">
        <v>2</v>
      </c>
      <c r="G39" s="31">
        <v>8</v>
      </c>
      <c r="H39" s="31">
        <v>2</v>
      </c>
      <c r="I39" s="31">
        <v>16</v>
      </c>
      <c r="J39" s="31">
        <v>16</v>
      </c>
      <c r="K39" s="31">
        <v>4</v>
      </c>
      <c r="L39" s="31">
        <v>4</v>
      </c>
      <c r="M39" s="31">
        <v>6</v>
      </c>
      <c r="N39" s="31">
        <v>72</v>
      </c>
      <c r="O39" s="11"/>
      <c r="P39" s="11"/>
      <c r="Q39" s="11"/>
      <c r="R39" s="11"/>
      <c r="S39" s="32"/>
      <c r="T39" s="32"/>
      <c r="U39" s="32"/>
      <c r="V39" s="32"/>
      <c r="W39" s="32"/>
      <c r="X39" s="32"/>
      <c r="Y39" s="32"/>
      <c r="Z39" s="35"/>
      <c r="AA39" s="11"/>
      <c r="AB39" s="11"/>
      <c r="AC39" s="11"/>
      <c r="AD39" s="11"/>
      <c r="AE39" s="11"/>
      <c r="AF39" s="34"/>
    </row>
    <row r="40" spans="1:32" x14ac:dyDescent="0.25">
      <c r="A40" s="6">
        <v>30</v>
      </c>
      <c r="B40" s="27" t="s">
        <v>61</v>
      </c>
      <c r="C40" s="30">
        <v>6</v>
      </c>
      <c r="D40" s="31">
        <v>16</v>
      </c>
      <c r="E40" s="31">
        <v>2</v>
      </c>
      <c r="F40" s="31">
        <v>4</v>
      </c>
      <c r="G40" s="31">
        <v>8</v>
      </c>
      <c r="H40" s="31">
        <v>2</v>
      </c>
      <c r="I40" s="31">
        <v>16</v>
      </c>
      <c r="J40" s="31">
        <v>16</v>
      </c>
      <c r="K40" s="31">
        <v>4</v>
      </c>
      <c r="L40" s="31">
        <v>6</v>
      </c>
      <c r="M40" s="31">
        <v>4</v>
      </c>
      <c r="N40" s="31">
        <v>84</v>
      </c>
      <c r="O40" s="11"/>
      <c r="P40" s="11"/>
      <c r="Q40" s="11"/>
      <c r="R40" s="11"/>
      <c r="S40" s="32"/>
      <c r="T40" s="32"/>
      <c r="U40" s="32"/>
      <c r="V40" s="32"/>
      <c r="W40" s="32"/>
      <c r="X40" s="32"/>
      <c r="Y40" s="32"/>
      <c r="Z40" s="35"/>
      <c r="AA40" s="11"/>
      <c r="AB40" s="11"/>
      <c r="AC40" s="11"/>
      <c r="AD40" s="11"/>
      <c r="AE40" s="11"/>
      <c r="AF40" s="34"/>
    </row>
    <row r="41" spans="1:32" x14ac:dyDescent="0.25">
      <c r="A41" s="6">
        <v>31</v>
      </c>
      <c r="B41" s="27" t="s">
        <v>62</v>
      </c>
      <c r="C41" s="30">
        <v>8</v>
      </c>
      <c r="D41" s="31">
        <v>4</v>
      </c>
      <c r="E41" s="31">
        <v>2</v>
      </c>
      <c r="F41" s="31">
        <v>4</v>
      </c>
      <c r="G41" s="31">
        <v>8</v>
      </c>
      <c r="H41" s="31">
        <v>6</v>
      </c>
      <c r="I41" s="31">
        <v>4</v>
      </c>
      <c r="J41" s="31">
        <v>16</v>
      </c>
      <c r="K41" s="31">
        <v>6</v>
      </c>
      <c r="L41" s="31">
        <v>4</v>
      </c>
      <c r="M41" s="31">
        <v>6</v>
      </c>
      <c r="N41" s="31">
        <v>68</v>
      </c>
      <c r="O41" s="11"/>
      <c r="P41" s="11"/>
      <c r="Q41" s="11"/>
      <c r="R41" s="11"/>
      <c r="S41" s="32"/>
      <c r="T41" s="32"/>
      <c r="U41" s="32"/>
      <c r="V41" s="32"/>
      <c r="W41" s="32"/>
      <c r="X41" s="32"/>
      <c r="Y41" s="32"/>
      <c r="Z41" s="35"/>
      <c r="AA41" s="11"/>
      <c r="AB41" s="11"/>
      <c r="AC41" s="11"/>
      <c r="AD41" s="11"/>
      <c r="AE41" s="11"/>
      <c r="AF41" s="34"/>
    </row>
    <row r="42" spans="1:32" ht="30" x14ac:dyDescent="0.25">
      <c r="A42" s="6">
        <v>32</v>
      </c>
      <c r="B42" s="27" t="s">
        <v>72</v>
      </c>
      <c r="C42" s="30">
        <v>8</v>
      </c>
      <c r="D42" s="31">
        <v>16</v>
      </c>
      <c r="E42" s="31">
        <v>4</v>
      </c>
      <c r="F42" s="31">
        <v>2</v>
      </c>
      <c r="G42" s="31">
        <v>6</v>
      </c>
      <c r="H42" s="31">
        <v>6</v>
      </c>
      <c r="I42" s="31">
        <v>16</v>
      </c>
      <c r="J42" s="31">
        <v>16</v>
      </c>
      <c r="K42" s="31">
        <v>6</v>
      </c>
      <c r="L42" s="31">
        <v>6</v>
      </c>
      <c r="M42" s="31">
        <v>4</v>
      </c>
      <c r="N42" s="31">
        <v>90</v>
      </c>
      <c r="O42" s="11"/>
      <c r="P42" s="11"/>
      <c r="Q42" s="11"/>
      <c r="R42" s="11"/>
      <c r="S42" s="32"/>
      <c r="T42" s="32"/>
      <c r="U42" s="32"/>
      <c r="V42" s="32"/>
      <c r="W42" s="32"/>
      <c r="X42" s="32"/>
      <c r="Y42" s="32"/>
      <c r="Z42" s="34">
        <v>24</v>
      </c>
      <c r="AA42" s="34">
        <v>14</v>
      </c>
      <c r="AB42" s="34">
        <v>14</v>
      </c>
      <c r="AC42" s="34">
        <v>20</v>
      </c>
      <c r="AD42" s="34">
        <v>20</v>
      </c>
      <c r="AE42" s="34">
        <v>8</v>
      </c>
      <c r="AF42" s="34">
        <v>100</v>
      </c>
    </row>
    <row r="43" spans="1:32" x14ac:dyDescent="0.25">
      <c r="A43" s="6">
        <v>33</v>
      </c>
      <c r="B43" s="27" t="s">
        <v>63</v>
      </c>
      <c r="C43" s="30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4">
        <v>10</v>
      </c>
      <c r="P43" s="34">
        <v>10</v>
      </c>
      <c r="Q43" s="34">
        <v>10</v>
      </c>
      <c r="R43" s="34">
        <v>22</v>
      </c>
      <c r="S43" s="34">
        <v>8</v>
      </c>
      <c r="T43" s="34">
        <v>8</v>
      </c>
      <c r="U43" s="34">
        <v>8</v>
      </c>
      <c r="V43" s="34">
        <v>6</v>
      </c>
      <c r="W43" s="34">
        <v>4</v>
      </c>
      <c r="X43" s="34">
        <v>8</v>
      </c>
      <c r="Y43" s="34">
        <v>94</v>
      </c>
      <c r="Z43" s="35"/>
      <c r="AA43" s="11"/>
      <c r="AB43" s="11"/>
      <c r="AC43" s="11"/>
      <c r="AD43" s="11"/>
      <c r="AE43" s="11"/>
      <c r="AF43" s="34"/>
    </row>
    <row r="44" spans="1:32" x14ac:dyDescent="0.25">
      <c r="A44" s="6">
        <v>34</v>
      </c>
      <c r="B44" s="27" t="s">
        <v>64</v>
      </c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4">
        <v>7</v>
      </c>
      <c r="P44" s="34">
        <v>10</v>
      </c>
      <c r="Q44" s="34">
        <v>10</v>
      </c>
      <c r="R44" s="34">
        <v>18</v>
      </c>
      <c r="S44" s="34">
        <v>8</v>
      </c>
      <c r="T44" s="34">
        <v>8</v>
      </c>
      <c r="U44" s="34">
        <v>8</v>
      </c>
      <c r="V44" s="34">
        <v>4</v>
      </c>
      <c r="W44" s="34">
        <v>8</v>
      </c>
      <c r="X44" s="34">
        <v>8</v>
      </c>
      <c r="Y44" s="34">
        <v>89</v>
      </c>
      <c r="Z44" s="35"/>
      <c r="AA44" s="11"/>
      <c r="AB44" s="11"/>
      <c r="AC44" s="11"/>
      <c r="AD44" s="11"/>
      <c r="AE44" s="11"/>
      <c r="AF44" s="34"/>
    </row>
    <row r="45" spans="1:32" x14ac:dyDescent="0.25">
      <c r="A45" s="6">
        <v>35</v>
      </c>
      <c r="B45" s="27" t="s">
        <v>65</v>
      </c>
      <c r="C45" s="30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11"/>
      <c r="P45" s="11"/>
      <c r="Q45" s="11"/>
      <c r="R45" s="32"/>
      <c r="S45" s="32"/>
      <c r="T45" s="32"/>
      <c r="U45" s="32"/>
      <c r="V45" s="32"/>
      <c r="W45" s="32"/>
      <c r="X45" s="32"/>
      <c r="Y45" s="32"/>
      <c r="Z45" s="34">
        <v>24</v>
      </c>
      <c r="AA45" s="34">
        <v>14</v>
      </c>
      <c r="AB45" s="34">
        <v>14</v>
      </c>
      <c r="AC45" s="34">
        <v>9</v>
      </c>
      <c r="AD45" s="34">
        <v>20</v>
      </c>
      <c r="AE45" s="34">
        <v>8</v>
      </c>
      <c r="AF45" s="34">
        <v>89</v>
      </c>
    </row>
    <row r="46" spans="1:32" x14ac:dyDescent="0.25">
      <c r="A46" s="6">
        <v>36</v>
      </c>
      <c r="B46" s="27" t="s">
        <v>66</v>
      </c>
      <c r="C46" s="30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11"/>
      <c r="P46" s="11"/>
      <c r="Q46" s="11"/>
      <c r="R46" s="32"/>
      <c r="S46" s="32"/>
      <c r="T46" s="32"/>
      <c r="U46" s="32"/>
      <c r="V46" s="32"/>
      <c r="W46" s="32"/>
      <c r="X46" s="32"/>
      <c r="Y46" s="32"/>
      <c r="Z46" s="34">
        <v>24</v>
      </c>
      <c r="AA46" s="34">
        <v>14</v>
      </c>
      <c r="AB46" s="34">
        <v>14</v>
      </c>
      <c r="AC46" s="34">
        <v>9</v>
      </c>
      <c r="AD46" s="34">
        <v>20</v>
      </c>
      <c r="AE46" s="34">
        <v>8</v>
      </c>
      <c r="AF46" s="34">
        <v>89</v>
      </c>
    </row>
    <row r="47" spans="1:32" ht="15.75" customHeight="1" x14ac:dyDescent="0.25">
      <c r="A47" s="6">
        <v>37</v>
      </c>
      <c r="B47" s="27" t="s">
        <v>67</v>
      </c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11"/>
      <c r="P47" s="11"/>
      <c r="Q47" s="11"/>
      <c r="R47" s="32"/>
      <c r="S47" s="32"/>
      <c r="T47" s="32"/>
      <c r="U47" s="32"/>
      <c r="V47" s="32"/>
      <c r="W47" s="32"/>
      <c r="X47" s="32"/>
      <c r="Y47" s="32"/>
      <c r="Z47" s="34">
        <v>24</v>
      </c>
      <c r="AA47" s="34">
        <v>14</v>
      </c>
      <c r="AB47" s="34">
        <v>14</v>
      </c>
      <c r="AC47" s="34">
        <v>9</v>
      </c>
      <c r="AD47" s="34">
        <v>20</v>
      </c>
      <c r="AE47" s="34">
        <v>8</v>
      </c>
      <c r="AF47" s="34">
        <v>89</v>
      </c>
    </row>
    <row r="48" spans="1:32" x14ac:dyDescent="0.25">
      <c r="A48" s="6">
        <v>38</v>
      </c>
      <c r="B48" s="27" t="s">
        <v>2</v>
      </c>
      <c r="C48" s="30">
        <v>8</v>
      </c>
      <c r="D48" s="31">
        <v>16</v>
      </c>
      <c r="E48" s="31">
        <v>2</v>
      </c>
      <c r="F48" s="31">
        <v>2</v>
      </c>
      <c r="G48" s="31">
        <v>6</v>
      </c>
      <c r="H48" s="31">
        <v>6</v>
      </c>
      <c r="I48" s="31">
        <v>16</v>
      </c>
      <c r="J48" s="31">
        <v>16</v>
      </c>
      <c r="K48" s="31">
        <v>2</v>
      </c>
      <c r="L48" s="31">
        <v>6</v>
      </c>
      <c r="M48" s="31">
        <v>6</v>
      </c>
      <c r="N48" s="31">
        <v>86</v>
      </c>
      <c r="O48" s="11"/>
      <c r="P48" s="11"/>
      <c r="Q48" s="11"/>
      <c r="R48" s="32"/>
      <c r="S48" s="32"/>
      <c r="T48" s="32"/>
      <c r="U48" s="32"/>
      <c r="V48" s="32"/>
      <c r="W48" s="32"/>
      <c r="X48" s="32"/>
      <c r="Y48" s="32"/>
      <c r="Z48" s="35"/>
      <c r="AA48" s="11"/>
      <c r="AB48" s="11"/>
      <c r="AC48" s="11"/>
      <c r="AD48" s="11"/>
      <c r="AE48" s="32"/>
      <c r="AF48" s="32"/>
    </row>
    <row r="49" spans="1:32" x14ac:dyDescent="0.25">
      <c r="A49" s="6">
        <v>39</v>
      </c>
      <c r="B49" s="27" t="s">
        <v>0</v>
      </c>
      <c r="C49" s="30">
        <v>8</v>
      </c>
      <c r="D49" s="31">
        <v>8</v>
      </c>
      <c r="E49" s="31">
        <v>6</v>
      </c>
      <c r="F49" s="31">
        <v>6</v>
      </c>
      <c r="G49" s="31">
        <v>8</v>
      </c>
      <c r="H49" s="31">
        <v>2</v>
      </c>
      <c r="I49" s="31">
        <v>16</v>
      </c>
      <c r="J49" s="31">
        <v>16</v>
      </c>
      <c r="K49" s="31">
        <v>6</v>
      </c>
      <c r="L49" s="31">
        <v>6</v>
      </c>
      <c r="M49" s="31">
        <v>4</v>
      </c>
      <c r="N49" s="31">
        <v>86</v>
      </c>
      <c r="O49" s="11"/>
      <c r="P49" s="11"/>
      <c r="Q49" s="11"/>
      <c r="R49" s="11"/>
      <c r="S49" s="32"/>
      <c r="T49" s="32"/>
      <c r="U49" s="32"/>
      <c r="V49" s="32"/>
      <c r="W49" s="32"/>
      <c r="X49" s="32"/>
      <c r="Y49" s="32"/>
      <c r="Z49" s="34">
        <v>24</v>
      </c>
      <c r="AA49" s="34">
        <v>14</v>
      </c>
      <c r="AB49" s="34">
        <v>14</v>
      </c>
      <c r="AC49" s="34">
        <v>20</v>
      </c>
      <c r="AD49" s="34">
        <v>20</v>
      </c>
      <c r="AE49" s="34">
        <v>8</v>
      </c>
      <c r="AF49" s="34">
        <v>100</v>
      </c>
    </row>
    <row r="50" spans="1:32" x14ac:dyDescent="0.25">
      <c r="A50" s="6">
        <v>40</v>
      </c>
      <c r="B50" s="27" t="s">
        <v>74</v>
      </c>
      <c r="C50" s="30">
        <v>6</v>
      </c>
      <c r="D50" s="31">
        <v>4</v>
      </c>
      <c r="E50" s="31">
        <v>6</v>
      </c>
      <c r="F50" s="31">
        <v>6</v>
      </c>
      <c r="G50" s="31">
        <v>8</v>
      </c>
      <c r="H50" s="31">
        <v>2</v>
      </c>
      <c r="I50" s="31">
        <v>4</v>
      </c>
      <c r="J50" s="31">
        <v>16</v>
      </c>
      <c r="K50" s="31">
        <v>4</v>
      </c>
      <c r="L50" s="31">
        <v>4</v>
      </c>
      <c r="M50" s="31">
        <v>6</v>
      </c>
      <c r="N50" s="31">
        <v>66</v>
      </c>
      <c r="O50" s="11"/>
      <c r="P50" s="11"/>
      <c r="Q50" s="11"/>
      <c r="R50" s="11"/>
      <c r="S50" s="32"/>
      <c r="T50" s="32"/>
      <c r="U50" s="32"/>
      <c r="V50" s="32"/>
      <c r="W50" s="32"/>
      <c r="X50" s="32"/>
      <c r="Y50" s="32"/>
      <c r="Z50" s="34">
        <v>24</v>
      </c>
      <c r="AA50" s="34">
        <v>14</v>
      </c>
      <c r="AB50" s="34">
        <v>14</v>
      </c>
      <c r="AC50" s="34">
        <v>20</v>
      </c>
      <c r="AD50" s="34">
        <v>20</v>
      </c>
      <c r="AE50" s="34">
        <v>8</v>
      </c>
      <c r="AF50" s="34">
        <v>100</v>
      </c>
    </row>
    <row r="51" spans="1:32" ht="18.75" customHeight="1" x14ac:dyDescent="0.25">
      <c r="A51" s="6">
        <v>41</v>
      </c>
      <c r="B51" s="27" t="s">
        <v>68</v>
      </c>
      <c r="C51" s="30">
        <v>8</v>
      </c>
      <c r="D51" s="31">
        <v>16</v>
      </c>
      <c r="E51" s="31">
        <v>6</v>
      </c>
      <c r="F51" s="31">
        <v>4</v>
      </c>
      <c r="G51" s="31">
        <v>8</v>
      </c>
      <c r="H51" s="31">
        <v>6</v>
      </c>
      <c r="I51" s="31">
        <v>16</v>
      </c>
      <c r="J51" s="31">
        <v>16</v>
      </c>
      <c r="K51" s="31">
        <v>6</v>
      </c>
      <c r="L51" s="31">
        <v>2</v>
      </c>
      <c r="M51" s="31">
        <v>6</v>
      </c>
      <c r="N51" s="31">
        <v>94</v>
      </c>
      <c r="O51" s="11"/>
      <c r="P51" s="11"/>
      <c r="Q51" s="11"/>
      <c r="R51" s="11"/>
      <c r="S51" s="32"/>
      <c r="T51" s="32"/>
      <c r="U51" s="32"/>
      <c r="V51" s="32"/>
      <c r="W51" s="32"/>
      <c r="X51" s="32"/>
      <c r="Y51" s="32"/>
      <c r="Z51" s="34">
        <v>24</v>
      </c>
      <c r="AA51" s="34">
        <v>14</v>
      </c>
      <c r="AB51" s="34">
        <v>14</v>
      </c>
      <c r="AC51" s="34">
        <v>20</v>
      </c>
      <c r="AD51" s="34">
        <v>20</v>
      </c>
      <c r="AE51" s="34">
        <v>8</v>
      </c>
      <c r="AF51" s="34">
        <v>100</v>
      </c>
    </row>
    <row r="52" spans="1:32" x14ac:dyDescent="0.25">
      <c r="A52" s="6">
        <v>42</v>
      </c>
      <c r="B52" s="27" t="s">
        <v>69</v>
      </c>
      <c r="C52" s="30">
        <v>8</v>
      </c>
      <c r="D52" s="31">
        <v>16</v>
      </c>
      <c r="E52" s="31">
        <v>2</v>
      </c>
      <c r="F52" s="31">
        <v>2</v>
      </c>
      <c r="G52" s="31">
        <v>8</v>
      </c>
      <c r="H52" s="31">
        <v>6</v>
      </c>
      <c r="I52" s="31">
        <v>16</v>
      </c>
      <c r="J52" s="31">
        <v>16</v>
      </c>
      <c r="K52" s="31">
        <v>6</v>
      </c>
      <c r="L52" s="31">
        <v>6</v>
      </c>
      <c r="M52" s="31">
        <v>6</v>
      </c>
      <c r="N52" s="31">
        <v>92</v>
      </c>
      <c r="O52" s="11"/>
      <c r="P52" s="11"/>
      <c r="Q52" s="11"/>
      <c r="R52" s="32"/>
      <c r="S52" s="32"/>
      <c r="T52" s="32"/>
      <c r="U52" s="32"/>
      <c r="V52" s="32"/>
      <c r="W52" s="32"/>
      <c r="X52" s="32"/>
      <c r="Y52" s="32"/>
      <c r="Z52" s="35"/>
      <c r="AA52" s="11"/>
      <c r="AB52" s="11"/>
      <c r="AC52" s="11"/>
      <c r="AD52" s="11"/>
      <c r="AE52" s="11"/>
      <c r="AF52" s="32"/>
    </row>
    <row r="53" spans="1:32" x14ac:dyDescent="0.25">
      <c r="A53" s="6">
        <v>43</v>
      </c>
      <c r="B53" s="27" t="s">
        <v>70</v>
      </c>
      <c r="C53" s="30">
        <v>8</v>
      </c>
      <c r="D53" s="31">
        <v>16</v>
      </c>
      <c r="E53" s="31">
        <v>2</v>
      </c>
      <c r="F53" s="31">
        <v>2</v>
      </c>
      <c r="G53" s="31">
        <v>4</v>
      </c>
      <c r="H53" s="31">
        <v>6</v>
      </c>
      <c r="I53" s="31">
        <v>16</v>
      </c>
      <c r="J53" s="31">
        <v>16</v>
      </c>
      <c r="K53" s="31">
        <v>2</v>
      </c>
      <c r="L53" s="31">
        <v>2</v>
      </c>
      <c r="M53" s="31">
        <v>6</v>
      </c>
      <c r="N53" s="31">
        <v>80</v>
      </c>
      <c r="O53" s="11"/>
      <c r="P53" s="11"/>
      <c r="Q53" s="11"/>
      <c r="R53" s="11"/>
      <c r="S53" s="32"/>
      <c r="T53" s="32"/>
      <c r="U53" s="32"/>
      <c r="V53" s="32"/>
      <c r="W53" s="32"/>
      <c r="X53" s="32"/>
      <c r="Y53" s="32"/>
      <c r="Z53" s="34">
        <v>24</v>
      </c>
      <c r="AA53" s="34">
        <v>14</v>
      </c>
      <c r="AB53" s="34">
        <v>8</v>
      </c>
      <c r="AC53" s="34">
        <v>20</v>
      </c>
      <c r="AD53" s="34">
        <v>20</v>
      </c>
      <c r="AE53" s="34">
        <v>8</v>
      </c>
      <c r="AF53" s="34">
        <v>94</v>
      </c>
    </row>
    <row r="54" spans="1:32" x14ac:dyDescent="0.25">
      <c r="A54" s="6">
        <v>44</v>
      </c>
      <c r="B54" s="4" t="s">
        <v>71</v>
      </c>
      <c r="C54" s="31">
        <v>8</v>
      </c>
      <c r="D54" s="31">
        <v>16</v>
      </c>
      <c r="E54" s="31">
        <v>2</v>
      </c>
      <c r="F54" s="31">
        <v>6</v>
      </c>
      <c r="G54" s="31">
        <v>8</v>
      </c>
      <c r="H54" s="31">
        <v>6</v>
      </c>
      <c r="I54" s="31">
        <v>8</v>
      </c>
      <c r="J54" s="31">
        <v>16</v>
      </c>
      <c r="K54" s="31">
        <v>2</v>
      </c>
      <c r="L54" s="31">
        <v>6</v>
      </c>
      <c r="M54" s="31">
        <v>6</v>
      </c>
      <c r="N54" s="31">
        <v>84</v>
      </c>
      <c r="O54" s="11"/>
      <c r="P54" s="11"/>
      <c r="Q54" s="11"/>
      <c r="R54" s="11"/>
      <c r="S54" s="32"/>
      <c r="T54" s="32"/>
      <c r="U54" s="32"/>
      <c r="V54" s="32"/>
      <c r="W54" s="32"/>
      <c r="X54" s="32"/>
      <c r="Y54" s="32"/>
      <c r="Z54" s="34">
        <v>24</v>
      </c>
      <c r="AA54" s="34">
        <v>14</v>
      </c>
      <c r="AB54" s="34">
        <v>8</v>
      </c>
      <c r="AC54" s="34">
        <v>20</v>
      </c>
      <c r="AD54" s="34">
        <v>20</v>
      </c>
      <c r="AE54" s="34">
        <v>8</v>
      </c>
      <c r="AF54" s="34">
        <v>94</v>
      </c>
    </row>
    <row r="55" spans="1:32" x14ac:dyDescent="0.25">
      <c r="A55" s="6">
        <v>45</v>
      </c>
      <c r="B55" s="4" t="s">
        <v>75</v>
      </c>
      <c r="C55" s="31">
        <v>8</v>
      </c>
      <c r="D55" s="31">
        <v>16</v>
      </c>
      <c r="E55" s="31">
        <v>2</v>
      </c>
      <c r="F55" s="31">
        <v>2</v>
      </c>
      <c r="G55" s="31">
        <v>4</v>
      </c>
      <c r="H55" s="31">
        <v>6</v>
      </c>
      <c r="I55" s="31">
        <v>16</v>
      </c>
      <c r="J55" s="31">
        <v>16</v>
      </c>
      <c r="K55" s="31">
        <v>2</v>
      </c>
      <c r="L55" s="31">
        <v>6</v>
      </c>
      <c r="M55" s="31">
        <v>6</v>
      </c>
      <c r="N55" s="31">
        <v>84</v>
      </c>
      <c r="O55" s="11"/>
      <c r="P55" s="11"/>
      <c r="Q55" s="11"/>
      <c r="R55" s="32"/>
      <c r="S55" s="32"/>
      <c r="T55" s="32"/>
      <c r="U55" s="32"/>
      <c r="V55" s="32"/>
      <c r="W55" s="32"/>
      <c r="X55" s="32"/>
      <c r="Y55" s="32"/>
      <c r="Z55" s="36"/>
      <c r="AA55" s="32"/>
      <c r="AB55" s="32"/>
      <c r="AC55" s="32"/>
      <c r="AD55" s="32"/>
      <c r="AE55" s="32"/>
      <c r="AF55" s="32"/>
    </row>
    <row r="56" spans="1:32" x14ac:dyDescent="0.25">
      <c r="A56" s="25"/>
      <c r="B56" s="7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17"/>
      <c r="O56" s="18"/>
      <c r="P56" s="18"/>
      <c r="Q56" s="18"/>
      <c r="R56" s="19"/>
      <c r="S56" s="19"/>
      <c r="T56" s="19"/>
      <c r="U56" s="19"/>
      <c r="V56" s="19"/>
      <c r="W56" s="19"/>
      <c r="X56" s="19"/>
      <c r="Y56" s="19"/>
      <c r="Z56" s="12"/>
      <c r="AA56" s="19"/>
      <c r="AB56" s="19"/>
      <c r="AC56" s="19"/>
      <c r="AD56" s="19"/>
      <c r="AE56" s="19"/>
      <c r="AF56" s="19"/>
    </row>
    <row r="57" spans="1:32" x14ac:dyDescent="0.25">
      <c r="A57" s="25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17"/>
      <c r="O57" s="18"/>
      <c r="P57" s="18"/>
      <c r="Q57" s="18"/>
      <c r="R57" s="19"/>
      <c r="S57" s="19"/>
      <c r="T57" s="19"/>
      <c r="U57" s="19"/>
      <c r="V57" s="19"/>
      <c r="W57" s="19"/>
      <c r="X57" s="19"/>
      <c r="Y57" s="19"/>
      <c r="Z57" s="12"/>
      <c r="AA57" s="19"/>
      <c r="AB57" s="19"/>
      <c r="AC57" s="19"/>
      <c r="AD57" s="19"/>
      <c r="AE57" s="19"/>
      <c r="AF57" s="19"/>
    </row>
    <row r="58" spans="1:32" ht="15.75" x14ac:dyDescent="0.25">
      <c r="A58" s="25"/>
      <c r="B58" s="37" t="s">
        <v>79</v>
      </c>
      <c r="C58" s="38"/>
      <c r="D58" s="38"/>
      <c r="E58" s="38"/>
      <c r="F58" s="38"/>
      <c r="G58" s="38"/>
      <c r="H58" s="38"/>
      <c r="I58" s="38"/>
      <c r="J58" s="38"/>
      <c r="K58" s="39"/>
      <c r="L58" s="38"/>
      <c r="M58" s="38"/>
      <c r="N58" s="40"/>
      <c r="O58" s="41" t="s">
        <v>80</v>
      </c>
      <c r="P58" s="42"/>
      <c r="Q58" s="18"/>
      <c r="R58" s="19"/>
      <c r="S58" s="19"/>
      <c r="T58" s="19"/>
      <c r="U58" s="19"/>
      <c r="V58" s="19"/>
      <c r="W58" s="19"/>
      <c r="X58" s="19"/>
      <c r="Y58" s="19"/>
      <c r="Z58" s="12"/>
      <c r="AA58" s="19"/>
      <c r="AB58" s="19"/>
      <c r="AC58" s="19"/>
      <c r="AD58" s="19"/>
      <c r="AE58" s="19"/>
      <c r="AF58" s="19"/>
    </row>
    <row r="59" spans="1:32" ht="15.75" x14ac:dyDescent="0.25">
      <c r="A59" s="25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40"/>
      <c r="O59" s="42"/>
      <c r="P59" s="42"/>
      <c r="Q59" s="18"/>
      <c r="R59" s="19"/>
      <c r="S59" s="19"/>
      <c r="T59" s="19"/>
      <c r="U59" s="19"/>
      <c r="V59" s="19"/>
      <c r="W59" s="19"/>
      <c r="X59" s="19"/>
      <c r="Y59" s="19"/>
      <c r="Z59" s="12"/>
      <c r="AA59" s="19"/>
      <c r="AB59" s="19"/>
      <c r="AC59" s="19"/>
      <c r="AD59" s="19"/>
      <c r="AE59" s="19"/>
      <c r="AF59" s="19"/>
    </row>
    <row r="60" spans="1:32" ht="15.75" x14ac:dyDescent="0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32" s="16" customFormat="1" ht="15.75" x14ac:dyDescent="0.25">
      <c r="B61" s="26" t="s">
        <v>29</v>
      </c>
      <c r="C61" s="28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 t="s">
        <v>30</v>
      </c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</row>
    <row r="62" spans="1:32" s="16" customFormat="1" ht="15.75" x14ac:dyDescent="0.25">
      <c r="B62" s="26"/>
      <c r="C62" s="28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</row>
    <row r="63" spans="1:32" s="16" customFormat="1" ht="15.75" x14ac:dyDescent="0.25">
      <c r="B63" s="26"/>
      <c r="C63" s="28"/>
      <c r="D63" s="28"/>
      <c r="E63" s="28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</row>
    <row r="64" spans="1:32" s="16" customFormat="1" ht="15.75" x14ac:dyDescent="0.25">
      <c r="B64" s="26" t="s">
        <v>73</v>
      </c>
      <c r="C64" s="28"/>
      <c r="E64" s="26"/>
      <c r="F64" s="26"/>
      <c r="G64" s="26"/>
      <c r="H64" s="26"/>
      <c r="I64" s="26"/>
      <c r="J64" s="26"/>
      <c r="K64" s="26"/>
      <c r="L64" s="26"/>
      <c r="M64" s="26"/>
      <c r="N64" s="15"/>
      <c r="O64" s="15" t="s">
        <v>31</v>
      </c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</row>
    <row r="65" spans="2:32" s="16" customFormat="1" ht="15.75" x14ac:dyDescent="0.25">
      <c r="B65" s="26"/>
      <c r="C65" s="28"/>
      <c r="D65" s="28"/>
      <c r="E65" s="28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</row>
    <row r="66" spans="2:32" s="16" customFormat="1" ht="15.75" x14ac:dyDescent="0.25">
      <c r="B66" s="26" t="s">
        <v>82</v>
      </c>
      <c r="C66" s="28"/>
      <c r="D66" s="28"/>
      <c r="E66" s="28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2:32" s="16" customFormat="1" ht="15.75" x14ac:dyDescent="0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2:32" s="16" customFormat="1" ht="15.75" x14ac:dyDescent="0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</row>
  </sheetData>
  <mergeCells count="8">
    <mergeCell ref="A8:A9"/>
    <mergeCell ref="B7:AF7"/>
    <mergeCell ref="N8:N9"/>
    <mergeCell ref="Y8:Y9"/>
    <mergeCell ref="AF8:AF9"/>
    <mergeCell ref="C8:M8"/>
    <mergeCell ref="O8:X8"/>
    <mergeCell ref="Z8:AE8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по IV кв.2018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2019-03-13T07:03:07Z</dcterms:modified>
</cp:coreProperties>
</file>