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ev\Desktop\материалы для сайта\Приложения к ТС-2016\"/>
    </mc:Choice>
  </mc:AlternateContent>
  <bookViews>
    <workbookView xWindow="0" yWindow="0" windowWidth="28800" windowHeight="11835"/>
  </bookViews>
  <sheets>
    <sheet name="Прил. 35" sheetId="1" r:id="rId1"/>
  </sheets>
  <externalReferences>
    <externalReference r:id="rId2"/>
    <externalReference r:id="rId3"/>
  </externalReferences>
  <definedNames>
    <definedName name="_1Excel_BuiltIn_Print_Titles_4_1">#REF!</definedName>
    <definedName name="_2Excel_BuiltIn_Print_Titles_8_1">(#REF!,#REF!)</definedName>
    <definedName name="Excel_BuiltIn_Print_Titles_1">#REF!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1" i="1" l="1"/>
  <c r="G40" i="1"/>
  <c r="G50" i="1"/>
  <c r="G64" i="1"/>
  <c r="G95" i="1"/>
  <c r="G96" i="1"/>
  <c r="G105" i="1"/>
  <c r="G350" i="1"/>
  <c r="G357" i="1"/>
  <c r="G367" i="1"/>
  <c r="G401" i="1"/>
  <c r="G404" i="1"/>
  <c r="G409" i="1"/>
  <c r="G412" i="1"/>
  <c r="G413" i="1"/>
  <c r="G414" i="1"/>
  <c r="G415" i="1"/>
  <c r="G417" i="1"/>
  <c r="G420" i="1"/>
  <c r="G422" i="1"/>
  <c r="G434" i="1"/>
  <c r="G437" i="1"/>
  <c r="G461" i="1"/>
  <c r="G473" i="1"/>
</calcChain>
</file>

<file path=xl/sharedStrings.xml><?xml version="1.0" encoding="utf-8"?>
<sst xmlns="http://schemas.openxmlformats.org/spreadsheetml/2006/main" count="1018" uniqueCount="798">
  <si>
    <t>комплексное лечение, включая установку средств суточного мониторирования гликемии с компьютерным анализом вариабельности суточной гликемии и нормализацией показателей углеводного обмена с системой непрерывного введения инсулина (инсулиновая помпа)</t>
  </si>
  <si>
    <t>терапевтическое лечение</t>
  </si>
  <si>
    <t>сахарный диабет 1 и 2 типа с неврологическими нарушениями, нарушениями периферического кровообращения и множественными осложнениями. Нейропатическая форма синдрома диабетической стопы. Нейроишемическая форма синдрома диабетической стопы</t>
  </si>
  <si>
    <t>E10.4, E10.5, E10.7, E11.4, E11.5, E11.7</t>
  </si>
  <si>
    <t>комплексное лечение, включая молекулярно-генетическую диагностику, многокомпонентную заместительную терапию гломерулярных поражений при сахарном диабете (диабетическая нефропатия), проведение диализа</t>
  </si>
  <si>
    <t>сахарный диабет 1 и 2 типа с поражением почек и множественными осложнениями</t>
  </si>
  <si>
    <t>E10.2, E10.7, E11.2, E11.7</t>
  </si>
  <si>
    <t>Терапевтическое лечение сосудистых осложнений сахарного диабета (нефропатии, диабетической стопы, ишемических поражений сердца и головного мозга), включая заместительную инсулиновую терапию системами постоянной подкожной инфузии</t>
  </si>
  <si>
    <t>37.</t>
  </si>
  <si>
    <t>Эндокринология</t>
  </si>
  <si>
    <t>удаление новообразования</t>
  </si>
  <si>
    <t>хирургическое лечение</t>
  </si>
  <si>
    <t>новообразование околоушной слюнной железы с распространением в прилегающие области</t>
  </si>
  <si>
    <t>D11.9</t>
  </si>
  <si>
    <t>доброкачественное новообразование околоушной слюнной железы</t>
  </si>
  <si>
    <t>D11.0</t>
  </si>
  <si>
    <t>Реконструктивно-пластические, микрохирургические и комбинированные операции при лечении новообразований мягких тканей и (или) костей лицевого скелета с одномоментным пластическим устранением образовавшегося раневого дефекта или замещением его с помощью сложного челюстно-лицевого протезирования</t>
  </si>
  <si>
    <t>пластическое устранение макростомы</t>
  </si>
  <si>
    <t>макростомия</t>
  </si>
  <si>
    <t>пластическое устранение микростомы</t>
  </si>
  <si>
    <t>микростомия</t>
  </si>
  <si>
    <t>Q18.5, Q18.4</t>
  </si>
  <si>
    <t>пластика с использованием тканей из прилегающих к ушной раковине участков</t>
  </si>
  <si>
    <t>субтотальный дефект и деформация ушной раковины</t>
  </si>
  <si>
    <t>M95.1, Q87.0</t>
  </si>
  <si>
    <t>Реконструктивно-пластические операции по устранению обширных дефектов и деформаций мягких тканей, отдельных анатомических зон и (или) структур головы, лица и шеи</t>
  </si>
  <si>
    <t>хирургическое устранение расщелины, в том числе методом контурной пластики с использованием трансплантационных и имплантационных материалов</t>
  </si>
  <si>
    <t>врожденная расщелина носа, лица - косая, поперечная, срединная</t>
  </si>
  <si>
    <t>Q18, Q30</t>
  </si>
  <si>
    <t>реконструктивная операция при небно-глоточной недостаточности (велофарингопластика, комбинированная повторная урановелофарингопластика, сфинктерная фарингопластика)</t>
  </si>
  <si>
    <t>врожденная и приобретенная небно-глоточная недостаточность различного генеза</t>
  </si>
  <si>
    <t>Q35.0, Q35.1, Q38</t>
  </si>
  <si>
    <t>реконструктивно-пластическая операция с использованием реваскуляризированного лоскута</t>
  </si>
  <si>
    <t>пластика твердого неба лоскутом на ножке из прилегающих участков (из щеки, языка, верхней губы, носогубной складки)</t>
  </si>
  <si>
    <t>послеоперационный дефект твердого неба</t>
  </si>
  <si>
    <t>Q35.0, Q35.1, M96</t>
  </si>
  <si>
    <t>хирургическая коррекция рубцовой деформации верхней губы и носа местными тканями</t>
  </si>
  <si>
    <t>рубцовая деформация верхней губы и концевого отдела носа после ранее проведенной хейлоринопластики</t>
  </si>
  <si>
    <t>L91, M96, M95.0</t>
  </si>
  <si>
    <t>реконструктивная хейлоринопластика</t>
  </si>
  <si>
    <t>врожденная полная односторонняя расщелина верхней губы</t>
  </si>
  <si>
    <t>Q36.9</t>
  </si>
  <si>
    <t>Реконструктивно-пластические операции при врожденных пороках развития черепно-челюстно-лицевой области</t>
  </si>
  <si>
    <t>36.</t>
  </si>
  <si>
    <t>Челюстно-лицевая хирургия</t>
  </si>
  <si>
    <t>перкутанная нефролитолапоксия в сочетании с дистанционной литотрипсией или без применения дистанционной литотрипсии</t>
  </si>
  <si>
    <t>опухоль почки. Камни почек. Стриктура мочеточника. Опухоль мочевого пузыря. Врожденный уретерогидронефроз. Врожденный мегауретер</t>
  </si>
  <si>
    <t>N20.2, N20.0, N13.0, N13.1, N13.2, C67, Q62.1, Q62.2, Q62.3, Q62.7</t>
  </si>
  <si>
    <t>Рецидивные и особо сложные операции на органах мочеполовой системы</t>
  </si>
  <si>
    <t>лапаро- и ретроперитонеоскопическая резекция почки</t>
  </si>
  <si>
    <t>лапаро- и ретроперитонеоскопическая нефроуретерэктомия</t>
  </si>
  <si>
    <t>пузыря. Опухоль почечной лоханки.</t>
  </si>
  <si>
    <t>опухоль предстательной железы. Опухоль почки. Опухоль мочевого</t>
  </si>
  <si>
    <t>I86.1</t>
  </si>
  <si>
    <t>лапаро- и ретроперитонеоскопическая пластика лоханочно-мочеточникового сегмента, мочеточника</t>
  </si>
  <si>
    <t>лапаро- и ретроперитонеоскопическое иссечение кисты почки</t>
  </si>
  <si>
    <t>лапаро- и ретроперитонеоскопическая нефрэктомия</t>
  </si>
  <si>
    <t>лапаро- и ретроперитонеоскопическая тазовая лимфаденэктомия</t>
  </si>
  <si>
    <t>лапаро- и экстраперитонеоскопическая цистэктомия</t>
  </si>
  <si>
    <t>лапаро- и экстраперитонеоскопическая простатэктомия</t>
  </si>
  <si>
    <t>опухоль предстательной железы. Опухоль почки. Опухоль мочевого пузыря. Опухоль почечной лоханки. Прогрессивно растущая киста почки. Стриктура мочеточника</t>
  </si>
  <si>
    <t>N28.1, Q61.0, N13.0, N13.1, N13.2, N28, I86.1</t>
  </si>
  <si>
    <t>Оперативные вмешательства на органах мочеполовой системы с использованием лапароскопической техники</t>
  </si>
  <si>
    <t>иссечение и закрытие свища женских половых органов (фистулопластика)</t>
  </si>
  <si>
    <t>уретропластика лоскутом из слизистой рта</t>
  </si>
  <si>
    <t>аугментационная цистопластика восстановление уретры с использованием реваскуляризированного свободного лоскута</t>
  </si>
  <si>
    <t>радикальная цистэктомия с кишечной пластикой мочевого пузыря</t>
  </si>
  <si>
    <t>апендикоцистостомия по Митрофанову у детей с нейрогенным мочевым пузырем</t>
  </si>
  <si>
    <t>пластическое ушивание свища с анатомической реконструкцией</t>
  </si>
  <si>
    <t>цистопластика и восстановление уретры при гипоспадии, эписпадии и экстрофии</t>
  </si>
  <si>
    <t>эндоскопическое бужирование и стентирование мочеточника у детей</t>
  </si>
  <si>
    <t>уретероилеосигмостомия у детей</t>
  </si>
  <si>
    <t>уретероцистоанастомоз при рецидивных формах уретерогидронефроза</t>
  </si>
  <si>
    <t>уретероцистанастомоз (операция Боари), в том числе у детей</t>
  </si>
  <si>
    <t>кишечная пластика мочеточника</t>
  </si>
  <si>
    <t>уретропластика кожным лоскутом</t>
  </si>
  <si>
    <t>стриктура мочеточника. Стриктура уретры. Сморщенный мочевой пузырь. Гипоспадия. Эписпадия. Экстрофия мочевого пузыря. Врожденный уретерогидронефроз. Врожденный мегауретер. Врожденное уретероцеле, в том числе при удвоении почки. Врожденный пузырно-мочеточниковый рефлюкс. Опухоль мочевого пузыря. Урогенитальный свищ, осложненный, рецидивирующий</t>
  </si>
  <si>
    <t>N13.0, N13.1, N13.2, N35, Q54, Q64.0, Q64.1, Q62.1, Q62.2, Q62.3, Q62.7, C67, N82.1, N82.8, N82.0, N32.2, N33.8</t>
  </si>
  <si>
    <t>Реконструктвно-пластические операции на органах мочеполовой системы, включающие кишечную пластику мочевых путей, реимплантацию мочеточников, пластику мочевых путей с использованием аутологичных лоскутов, коррекцию урогенитальных свищей</t>
  </si>
  <si>
    <t>35.</t>
  </si>
  <si>
    <t>Урология</t>
  </si>
  <si>
    <t>идиопатический деформирующий коксартроз без существенной разницы в длине конечностей (до 2 см)</t>
  </si>
  <si>
    <t>M16.1</t>
  </si>
  <si>
    <t>имплантация эндопротеза сустава</t>
  </si>
  <si>
    <t>неправильно сросшиеся внутри- и околосуставные переломы и ложные суставы</t>
  </si>
  <si>
    <t>S72.1, M84.1</t>
  </si>
  <si>
    <t>Эндопротезирование суставов конечностей</t>
  </si>
  <si>
    <t>33.</t>
  </si>
  <si>
    <t>корригирующие остеотомии с фиксацией имплантатами или аппаратами внешней фиксации</t>
  </si>
  <si>
    <t>анкилоз крупного сустава в порочном положении</t>
  </si>
  <si>
    <t>M24.6</t>
  </si>
  <si>
    <t>создание оптимальных взаимоотношений в суставе путем выполнения различных вариантов остеотомий бедренной и большеберцовой костей с изменением их пространственного положения и фиксацией имплантатами или аппаратами внешней фиксации</t>
  </si>
  <si>
    <t>реконструкция проксимального, дистального отдела бедренной, большеберцовой костей при пороках развития, приобретенных деформациях, требующих корригирующей остеотомии, с остеосинтезом погружными имплантатами</t>
  </si>
  <si>
    <t>дисплазии, аномалии развития, последствия травм крупных суставов</t>
  </si>
  <si>
    <t>M25.3, M91, M95.8, Q65.0, Q65.1, Q65.3, Q65.4, Q65.8, M16.2, M16.3, M92</t>
  </si>
  <si>
    <t>комбинированное и последовательное использование чрескостного и блокируемого интрамедуллярного или накостного остеосинтеза</t>
  </si>
  <si>
    <t>корригирующие остеотомии костей верхних и нижних конечностей</t>
  </si>
  <si>
    <t>чрескостный остеосинтез методом компоновок аппаратов с использованием модульной трансформации</t>
  </si>
  <si>
    <t>чрескостный остеосинтез с использованием метода цифрового анализа</t>
  </si>
  <si>
    <t>любой этиологии деформации таза, костей верхних и нижних конечностей (угловая деформация не менее 20 градусов, смещение по периферии не менее 20 мм) любой локализации, в том числе многоуровневые и сопровождающиеся укорочением конечности (не менее 30 мм), стойкими контрактурами суставов. Любой этиологии дефекты костей таза, верхних и нижних конечностей (не менее 20 мм) любой локализации, в том числе сопровождающиеся укорочением конечности (не менее 30 мм), стойкими контрактурами суставов. Деформации костей таза, бедренной кости у детей со спастическим синдромом</t>
  </si>
  <si>
    <t>S70.7, S70.9, S71, S72, S77, S79, S42, S43, S47, S49, S50, M99.9, M21.6, M95.1, M21.8, M21.9, Q66, Q78, M86, G11.4, G12.1, G80.9, G80.1, G80.2</t>
  </si>
  <si>
    <t>Реконструктивно-пластические операции на костях таза, верхних и нижних конечностях с использованием погружных или наружных фиксирующих устройств, синтетических и биологических остеозамещающих материалов, компьютерной навигации</t>
  </si>
  <si>
    <t>реконструктивно-пластическое хирургическое вмешательство на костях стоп с использованием ауто- и аллотрансплантатов, имплантатов, остеозамещающих материалов, металлоконструкций</t>
  </si>
  <si>
    <t>артролиз и артродез суставов кисти с различными видами чрескостного, накостного и интрамедуллярного остеосинтеза</t>
  </si>
  <si>
    <t>врожденные и приобретенные дефекты и деформации стопы и кисти, предплечья различной этиологии у взрослых. Любой этиологии деформации стопы и кисти у детей</t>
  </si>
  <si>
    <t>M24.6, Z98.1, G80.1, G80.2, M21.0, M21.2, M21.4, M21.5, M21.9, Q68.1, Q72.5, Q72.6, Q72.8, Q72.9, Q74.2, Q74.3, Q74.8, Q77.7, Q87.3, G11.4, G12.1, G80.9, S44, S45, S46, S50, M19.1, M20.1, M20.5, Q05.9, Q66.0, Q66.5, Q66.8, Q68.2</t>
  </si>
  <si>
    <t>Реконструктивно-пластические операции при комбинированных дефектах и деформациях дистальных отделов конечностей с использованием чрескостных аппаратов и прецизионной техники, а также замещением мягкотканных и костных хрящевых дефектов синтетическими и биологическими материалами</t>
  </si>
  <si>
    <t>артродез крупных суставов конечностей с различными видами фиксации и остеосинтеза</t>
  </si>
  <si>
    <t>выраженное нарушение функции крупного сустава конечности любой этиологии</t>
  </si>
  <si>
    <t>M00, M01, M03.0, M12.5, M17</t>
  </si>
  <si>
    <t>Пластика крупных суставов конечностей с восстановлением целостности внутрисуставных образований, замещением костно-хрящевых дефектов синтетическими и биологическими материалами</t>
  </si>
  <si>
    <t>восстановление формы и функции межпозвонкового диска путем пункционной декомпрессивной нуклеопластики с обязательной интраоперационной флюороскопией</t>
  </si>
  <si>
    <t>дегенеративно-дистрофическое поражение межпозвонковых дисков, суставов и связок позвоночника с формированием грыжи диска, деформацией (гипертрофией) суставов и связочного аппарата, нестабильностью сегмента, спондилолистезом, деформацией и стенозом позвоночного канала и его карманов</t>
  </si>
  <si>
    <t>M42, M43, M45, M46, M48, M50, M51, M53, M92, M93, M95, Q76.2</t>
  </si>
  <si>
    <t>восстановление высоты тела позвонка и его опорной функции путем введения костного цемента или биокомпозитных материалов под интраоперационной флюороскопией</t>
  </si>
  <si>
    <t>деструкция и деформация (патологический перелом) позвонков вследствие их поражения доброкачественным новообразованием непосредственно или контактным путем в результате воздействия опухоли спинного мозга, спинномозговых нервов, конского хвоста и их оболочек</t>
  </si>
  <si>
    <t>B67, D16, D18, M88</t>
  </si>
  <si>
    <t>Реконструктивные и декомпрессивные операции при травмах и заболеваниях позвоночника с резекцией позвонков, корригирующей вертебротомией с использованием протезов тел позвонков и межпозвонковых дисков, костного цемента и остеозамещающих материалов с применением погружных и наружных фиксирующих устройств</t>
  </si>
  <si>
    <t>31.</t>
  </si>
  <si>
    <t>Травматология и ортопедия</t>
  </si>
  <si>
    <t>пластика гигантских булл легкого</t>
  </si>
  <si>
    <t>эмфизема легкого</t>
  </si>
  <si>
    <t>J43</t>
  </si>
  <si>
    <t>Расширенные и реконструктивно-пластические операции на органах грудной полости</t>
  </si>
  <si>
    <t>30.</t>
  </si>
  <si>
    <t>видеоторакоскопическая резекция легких при осложненной эмфиземе</t>
  </si>
  <si>
    <t>Видеоторакоскопические операции на органах грудной полости</t>
  </si>
  <si>
    <t>баллонная ангиопластика</t>
  </si>
  <si>
    <t>стеноз клапана легочной артерии</t>
  </si>
  <si>
    <t>I37</t>
  </si>
  <si>
    <t>атриосептостомия</t>
  </si>
  <si>
    <t>первичная легочная гипертензия</t>
  </si>
  <si>
    <t>I27.0</t>
  </si>
  <si>
    <t>Эндоскопические и эндоваскулярные операции на органах грудной полости</t>
  </si>
  <si>
    <t>29.</t>
  </si>
  <si>
    <t>Торакальная хирургия</t>
  </si>
  <si>
    <t>имплантация частотно-адаптированного однокамерного кардиостимулятора</t>
  </si>
  <si>
    <t>пароксизмальные нарушения ритма и проводимости различного генеза, сопровождающиеся сердечной недостаточностью, гемодинамическими расстройствами и отсутствием эффекта от медикаментозной терапии</t>
  </si>
  <si>
    <t>I44.1, I44.2, I45.2, I45.3, I45.6, I46.0, I47.0, I47.1, I47.2, I47.9, I48, I49.0, I49.5, Q22.5, Q24.6</t>
  </si>
  <si>
    <t>Эндоваскулярная, хирургическая коррекция нарушений ритма сердца без имплантации кардиовертера-дефибриллятора у детей</t>
  </si>
  <si>
    <t>28.</t>
  </si>
  <si>
    <t>Эндоваскулярная, хирургическая коррекция нарушений ритма сердца без имплантации кардиовертера-дефибриллятора у взрослых</t>
  </si>
  <si>
    <t>27.</t>
  </si>
  <si>
    <t>баллонная вазодилатация с установкой стента в сосуд (сосуды)</t>
  </si>
  <si>
    <t>нестабильная стенокардия, острый и повторный инфаркт миокарда (без подъема сегмента ST электрокардиограммы)</t>
  </si>
  <si>
    <t>I20.0, I21.4, I21.9, I22</t>
  </si>
  <si>
    <t>Коронарная реваскуляризация миокарда с применением ангиопластики в сочетании со стентированием при ишемической болезни сердца</t>
  </si>
  <si>
    <t>26.</t>
  </si>
  <si>
    <t>острый и повторный инфаркт миокарда (с подъемом сегмента ST электрокардиограммы)</t>
  </si>
  <si>
    <t>I20.0, I21, I21.2, I21.3, I21.9, I22</t>
  </si>
  <si>
    <t>25.</t>
  </si>
  <si>
    <t>Сердечно-сосудистая хирургия</t>
  </si>
  <si>
    <t>поликомпонентная иммуномодулирующая терапия с применением пульс-терапии глюкокортикоидами и цитотоксическими иммунодепрессантами, лабораторной диагностики с использованием комплекса иммунологических и молекулярно-биологических методов, инструментальной диагностики с использованием комплекса рентгенологических (включая компьютерную томографию), ультразвуковых методик и магнитно-резонансной томографии</t>
  </si>
  <si>
    <t>поликомпонентная иммуномодулирующая терапия с применением генно-инженерных биологических лекарственных препаратов, лабораторной диагностики с использованием комплекса иммунологических и молекулярно-биологических методов, инструментальной диагностики с использованием комплекса рентгенологических (включая компьютерную томографию), ультразвуковых методик и магнитно-резонансной томографии</t>
  </si>
  <si>
    <t>впервые выявленное или установленное заболевание с высокой степенью активности воспалительного процесса или заболевание с резистентностью к проводимой лекарственной терапии</t>
  </si>
  <si>
    <t>M05.0, M05.1, M05.2, M05.3, M05.8, M06.0, M06.1, M06.4, M06.8, M08, M45, M32, M34, M07.2</t>
  </si>
  <si>
    <t>Поликомпонентная иммуномодулирующая терапия с включением генно-инженерных биологических лекарственных препаратов, гормональных и химиотерапевтических лекарственных препаратов с использованием специальных методов лабораторной и инструментальной диагностики больных (старше 18 лет) системными воспалительными ревматическими заболеваниями</t>
  </si>
  <si>
    <t>24.</t>
  </si>
  <si>
    <t>Ревматология</t>
  </si>
  <si>
    <t>поликомпонентное иммуномодулирующее лечение с применением глюкокортикоидов и цитотоксических иммунодепрессантов под контролем лабораторных и инструментальных методов диагностики, включая иммунологические, а также эндоскопические, рентгенологические, ультразвуковые методы</t>
  </si>
  <si>
    <t>системный склероз (локальные и распространенные формы)</t>
  </si>
  <si>
    <t>M34</t>
  </si>
  <si>
    <t>Поликомпонентное иммуносупрессивное лечение локальных и распространенных форм системного склероза</t>
  </si>
  <si>
    <t>комплексное лечение с применением дифференцированного назначения парентеральной заместительной терапии ферментом и лекарственных препаратов, влияющих на формирование костной ткани</t>
  </si>
  <si>
    <t>болезнь Гоше I и III типа, протекающая с поражением жизненно важных органов (печени, селезенки, легких), костно-суставной системы и (или) с развитием тяжелой неврологической симптоматики</t>
  </si>
  <si>
    <t>E75.5</t>
  </si>
  <si>
    <t>поликомпонентное лечение с применением гормональных, цитостатических лекарственных препаратов, частичного или полного парентерального питания с подбором специализированного энтерального питания под контролем эффективности терапии с применением комплекса биохимических, цитохимических, иммунологических, морфологических и иммуногистохимических методов диагностики, а также методов визуализации</t>
  </si>
  <si>
    <t>тяжелые формы мальабсорбции</t>
  </si>
  <si>
    <t>K90.0, K90.4, K90.8, K90.9, K63.8, E73, E74.3</t>
  </si>
  <si>
    <t>поликомпонентное лечение с применением специфических хелаторов меди и препаратов цинка под контролем эффективности лечения, с применением комплекса иммунологических, биохимических, молекулярно-биологических методов диагностики, определения концентраций микроэлементов в биологических жидкостях, комплекса методов визуализации</t>
  </si>
  <si>
    <t>болезнь Вильсона</t>
  </si>
  <si>
    <t>E83.0</t>
  </si>
  <si>
    <t>Поликомпонентное лечение болезни Вильсона, болезни Гоше, мальабсорбции с применением химиотерапевтических лекарственных препаратов</t>
  </si>
  <si>
    <t>22.</t>
  </si>
  <si>
    <t>Педиатрия</t>
  </si>
  <si>
    <t>исправление косоглазия с пластикой экстраокулярных мышц</t>
  </si>
  <si>
    <t>устранение врожденного птоза верхнего века подвешиванием или укорочением леватора</t>
  </si>
  <si>
    <t>врожденные аномалии хрусталика, переднего сегмента глаза, врожденная, осложненная и вторичная катаракта, кератоконус, кисты радужной оболочки, цилиарного тела и передней камеры глаза, колобома радужки, врожденное помутнение роговицы, другие пороки развития роговицы без осложнений или осложненные патологией роговицы, стекловидного тела, частичной атрофией зрительного нерва. Врожденные аномалии заднего сегмента глаза (врожденная аномалия сетчатки, врожденная аномалия стекловидного тела, врожденная аномалия сосудистой оболочки без осложнений или осложненные патологией стекловидного тела, частичной атрофией зрительного нерва). Врожденные аномалии век, слезного аппарата, глазницы, врожденный птоз, отсутствие или агенезия слезного аппарата, другие пороки развития слезного аппарата без осложнений или осложненные патологией роговицы. Врожденные болезни мышц глаза, нарушение содружественного движения глаз</t>
  </si>
  <si>
    <t>H26.0, H26.1, H26.2, H26.4, H27.0, H33.0, H33.2 - H33.5, H35.1, H40.3, H40.4, H40.5, H43.1, H43.3, H49.9, Q10.0, Q10.1, Q10.4 - Q10.7, Q11.1, Q12.0, Q12.1, Q12.3, Q12.4, Q12.8, Q13.0, Q13.3, Q13.4, Q13.8, Q14.0, Q14.1, Q14.3, Q15.0, H02.0 - H02.5, H04.5, H05.3, H11.2</t>
  </si>
  <si>
    <t>Реконструктивное, восстановительное, реконструктивно-пластическое хирургическое и лазерное лечение при врожденных аномалиях (пороках развития) века, слезного аппарата, глазницы, переднего и заднего сегментов глаза, хрусталика, в том числе с применением комплексного офтальмологического обследования под общей анестезией</t>
  </si>
  <si>
    <t>21.</t>
  </si>
  <si>
    <t>криокоагуляция сетчатки</t>
  </si>
  <si>
    <t>диодная транссклеральная фотокоагуляция, в том числе с криокоагуляцией сетчатки</t>
  </si>
  <si>
    <t>транспупиллярная секторальная или панретинальная лазерная коагуляция аваскулярных зон сетчатки с элементами отграничивающей коагуляции</t>
  </si>
  <si>
    <t>хирургическое и (или) лучевое лечение</t>
  </si>
  <si>
    <t>ретролентальная фиброплазия у детей (ретинопатия недоношенных) при активной и рубцовой фазе любой стадии без осложнений или осложненная патологией роговицы, хрусталика, стекловидного тела, глазодвигательных мышц, врожденной и вторичной глаукомой</t>
  </si>
  <si>
    <t>H35.2</t>
  </si>
  <si>
    <t>Хирургическое и (или) лазерное лечение ретролентальной фиброплазии у детей (ретинопатии недоношенных), в том числе с применением комплексного офтальмологического обследования под общей анестезией</t>
  </si>
  <si>
    <t>погружная диатермокоагуляция при новообразованиях придаточного аппарата глаза</t>
  </si>
  <si>
    <t>лазерэксцизия, в том числе с лазериспарением, при новообразованиях придаточного аппарата глаза</t>
  </si>
  <si>
    <t>радиоэксцизия с лазериспарением при новообразованиях придаточного аппарата глаза</t>
  </si>
  <si>
    <t>лазерэксцизия с одномоментной реконструктивной пластикой при новообразованиях придаточного аппарата глаза</t>
  </si>
  <si>
    <t>радиоэксцизия, в том числе с одномоментной реконструктивной пластикой, при новообразованиях придаточного аппарата глаза</t>
  </si>
  <si>
    <t>отграничительная и (или) разрушающая лазеркоагуляция при новообразованиях глаза</t>
  </si>
  <si>
    <t>подшивание танталовых скрепок при новообразованиях глаза</t>
  </si>
  <si>
    <t>тонкоигольная аспирационная биопсия новообразований глаза и орбиты</t>
  </si>
  <si>
    <t>отсроченная реконструкция леватора при новообразованиях орбиты</t>
  </si>
  <si>
    <t>реконструктивные операции на экстраокулярных мышцах при новообразованиях орбиты</t>
  </si>
  <si>
    <t>комбинированное лечение</t>
  </si>
  <si>
    <t>злокачественные новообразования глаза и его придаточного аппарата, орбиты у взрослых и детей (стадии T1-T3 N0 M0). Доброкачественные и злокачественные опухоли орбиты, включающие врожденные пороки развития орбиты, без осложнений или осложненные патологией роговицы, хрусталика, стекловидного тела, зрительного нерва, глазодвигательных мышц, офтальмогипертензией</t>
  </si>
  <si>
    <t>C43.1, C44.1, C69.0 - C69.9, C72.3, D31.5, D31.6, Q10.7, Q11.0 - Q11.2</t>
  </si>
  <si>
    <t>Хирургическое и (или) лучевое лечение злокачественных новообразований глаза, его придаточного аппарата и орбиты, включая внутриорбитальные доброкачественные опухоли, реконструктивно-пластическая хирургия при их последствиях</t>
  </si>
  <si>
    <t>факоаспирация травматической катаракты с имплантацией различных моделей интраокулярной линзы</t>
  </si>
  <si>
    <t>исправление травматического косоглазия с пластикой экстраокулярных мышц</t>
  </si>
  <si>
    <t>имплантация дренажа при посттравматической глаукоме</t>
  </si>
  <si>
    <t>иридоциклосклерэктомия при посттравматической глаукоме</t>
  </si>
  <si>
    <t>травма глаза и глазницы, термические и химические ожоги, ограниченные областью глаза и его придаточного аппарата, при острой или стабильной фазе при любой стадии у взрослых и детей осложненные патологией хрусталика, стекловидного тела, офтальмогипертензией, переломом дна орбиты, открытой раной века и окологлазничной области, вторичной глаукомой, энтропионом и трихиазом века, эктропионом века, лагофтальмом, птозом века, стенозом и недостаточностью слезных протоков, деформацией орбиты, энофтальмом, рубцами конъюнктивы, рубцами и помутнением роговицы, слипчивой лейкомой, гнойным эндофтальмитом, дегенеративными состояниями глазного яблока, травматическим косоглазием или в сочетании с неудаленным инородным телом орбиты вследствие проникающего ранения, неудаленным магнитным инородным телом, неудаленным немагнитным инородным телом, осложнениями механического происхождения, связанными с имплантатами и трансплантатами</t>
  </si>
  <si>
    <t>H02.0 - H02.5, H04.0 - H04.6, H05.0 - H05.5, H11.2, H21.5, H27.0, H27.1, H26.0 - H26.9, H31.3, H40.3, S00.1, S00.2, S02.30, S02.31, S02.80, S02.81, S04.0 - S04.5, S05.0 - S05.9, T26.0 - T26.9, H44.0 - H44.8, T85.2, T85.3, T90.4, T95.0, T95.8</t>
  </si>
  <si>
    <t>Реконструктивно-пластические и оптико-реконструктивные операции при травмах (открытых, закрытых) глаза, его придаточного аппарата, орбиты</t>
  </si>
  <si>
    <t>удаление вторичной катаракты, реконструкция задней камеры, в том числе с имплантацией интраокулярной линзы, в том числе с применением лазерной хирургии</t>
  </si>
  <si>
    <t>реконструкция передней камеры, включая лазерную экстракцию, осложненной катаракты с имплантацией эластичной интраокулярной линзы</t>
  </si>
  <si>
    <t>эписклеральное круговое и (или) локальное пломбирование в сочетании с транспупиллярной лазеркоагуляцией сетчатки</t>
  </si>
  <si>
    <t>сочетанная патология глаза у взрослых и детей (хориоретинальные воспаления, хориоретинальные нарушения при болезнях, классифицированных в других рубриках: ретиношизис и ретинальные кисты, ретинальные сосудистые окклюзии, пролиферативная ретинопатия, дегенерация макулы и заднего полюса, кровоизлияние в стекловидное тело), осложненная патологией роговицы, хрусталика, стекловидного тела. Диабетическая ретинопатия взрослых, пролиферативная стадия, в том числе с осложнением или с патологией хрусталика, стекловидного тела, вторичной глаукомой, макулярным отеком. Отслойка и разрывы сетчатки, тракционная отслойка сетчатки, другие формы отслойки сетчатки у взрослых и детей, осложненные патологией роговицы, хрусталика, стекловидного тела. Катаракта незрелая и зрелая у взрослых и детей, осложненная сублюксацией хрусталика, глаукомой, патологией стекловидного тела, сетчатки, сосудистой оболочки. Осложнения, возникшие в результате предшествующих оптико-реконструктивных, эндовитреальных вмешательств у взрослых и детей. Возрастная макулярная дегенерация, влажная форма, в том числе с осложнениями</t>
  </si>
  <si>
    <t>E10.3, E11.3, H25.0 - H25.9, H26.0 - H26.4, H27.0, H28, H30.0 - H30.9, H31.3, H32.8, H33.0 - H33.5, H34.8, H35.2 - H35.4, H36.8, H43.1, H43.3, H44.0, H44.1</t>
  </si>
  <si>
    <t>Транспупиллярная, микроинвазивная энергетическая оптико-реконструктивная, интравитреальная, эндовитреальная 23 - 27 гейджевая хирургия при витреоретинальной патологии различного генеза</t>
  </si>
  <si>
    <t>антиглаукоматозная операция с ультразвуковой факоэмульсификацией осложненной катаракты с имплантацией эластичной интраокулярной линзы, в том числе с применением лазерной хирургии</t>
  </si>
  <si>
    <t>модифицированная синустрабекулэктомия с имплантацией антиглаукоматозного дренажа</t>
  </si>
  <si>
    <t>имплантация антиглаукоматозного дренажа</t>
  </si>
  <si>
    <t>реконструкция передней камеры с лазерной экстракцией осложненной катаракты с имплантацией интраокулярной линзы</t>
  </si>
  <si>
    <t>удаление вторичной катаракты с реконструкцией задней камеры с имплантацией интраокулярной линзы</t>
  </si>
  <si>
    <t>реконструкция передней камеры, иридопластика с ультразвуковой факоэмульсификацией осложненной катаракты с имплантацией интраокулярной линзы, в том числе с применением лазерной хирургии</t>
  </si>
  <si>
    <t>непроникающая глубокая склерэктомия с ультразвуковой факоэмульсификацией осложненной катаракты с имплантацией интраокулярной линзы, в том числе с применением лазерной хирургии</t>
  </si>
  <si>
    <t>микроинвазивная хирургия шлеммова канала</t>
  </si>
  <si>
    <t>микроинвазивная интрасклеральная диатермостомия</t>
  </si>
  <si>
    <t>вискоканалостомия</t>
  </si>
  <si>
    <t>подшивание цилиарного тела с задней трепанацией склеры</t>
  </si>
  <si>
    <t>синустрабекулэктомия с имплантацией различных моделей дренажей с задней трепанацией склеры</t>
  </si>
  <si>
    <t>модифицированная синустрабекулэктомия, в том числе ультразвуковая факоэмульсификация осложненной катаракты с имплантацией интраокулярной линзы</t>
  </si>
  <si>
    <t>модифицированная синустрабекулэктомия с задней трепанацией склеры, в том числе с применением лазерной хирургии</t>
  </si>
  <si>
    <t>глаукома с повышенным или высоким внутриглазным давлением развитой, далеко зашедшей стадии, в том числе с осложнениями, у взрослых. Врожденная глаукома, глаукома вторичная вследствие воспалительных и других заболеваний глаза, в том числе с осложнениями, у детей</t>
  </si>
  <si>
    <t>H26.0 - H26.4, H40.1 - H40.8, Q15.0</t>
  </si>
  <si>
    <t>Комплексное хирургическое лечение глаукомы, включая микроинвазивную энергетическую оптико-реконструктивную и лазерную хирургию, имплантацию различных видов дренажей</t>
  </si>
  <si>
    <t>20.</t>
  </si>
  <si>
    <t>Офтальмология</t>
  </si>
  <si>
    <t>костная пластика стенок околоносовых пазух с использованием аутокостных трансплантатов, аллогенных трансплантатов, имплантатов, в том числе металлических, эндопротезов, биодеградирующих и фиксирующих материалов</t>
  </si>
  <si>
    <t>последствия перелома черепа и костей лица. Последствия травмы глаза окологлазничной области. Доброкачественное новообразование среднего уха, полости носа и придаточных пазух носа</t>
  </si>
  <si>
    <t>T90.2, T90.4, D14.0</t>
  </si>
  <si>
    <t>Хирургические вмешательства на околоносовых пазухах, требующие реконструкции лицевого скелета</t>
  </si>
  <si>
    <t>операции по реиннервации и заместительной функциональной пластике гортани и трахеи с применением микрохирургической техники и электромиографическим мониторингом</t>
  </si>
  <si>
    <t>ларинготрахеопластика при доброкачественных новообразованиях гортани, параличе голосовых складок и гортани, стенозе гортани</t>
  </si>
  <si>
    <t>другие болезни голосовых складок. Дисфония. Афония</t>
  </si>
  <si>
    <t>J38.3, R49.0, R49.1</t>
  </si>
  <si>
    <t>эндоларингеальные реконструктивно-пластические вмешательства на голосовых складках с использованием имплантатов и аллогеных материалов с применением микрохирургической техники</t>
  </si>
  <si>
    <t>удаление новообразования или рубца гортани и трахеи с использованием микрохирургической и лучевой техники</t>
  </si>
  <si>
    <t>стеноз гортани. Доброкачественное новообразование гортани. Доброкачественное новообразование трахеи. Паралич голосовых складок и гортани. Другие болезни голосовых складок. Дисфония. Афония</t>
  </si>
  <si>
    <t>J38.6, D14.1, D14.2, J38.0, J38.3, R49.0, R49.1</t>
  </si>
  <si>
    <t>Реконструктивно-пластическое восстановление функции гортани и трахеи</t>
  </si>
  <si>
    <t>удаление новообразования с применением эндоскопической, навигационной техники и эндоваскулярной эмболизации сосудов микроэмболами и при помощи адгезивного агента</t>
  </si>
  <si>
    <t>доброкачественное новообразование полости носа и придаточных пазух носа, пазух клиновидной кости</t>
  </si>
  <si>
    <t>J32.3</t>
  </si>
  <si>
    <t>Хирургическое лечение доброкачественных новообразований околоносовых пазух, основания черепа и среднего уха</t>
  </si>
  <si>
    <t>дренирование эндолимфатических пространств внутреннего уха с применением микрохирургической и лучевой техники</t>
  </si>
  <si>
    <t>доброкачественное пароксизмальное головокружение. Вестибулярный нейронит. Фистула лабиринта</t>
  </si>
  <si>
    <t>H81.1, H81.2</t>
  </si>
  <si>
    <t>деструктивные микрохирургические вмешательства на структурах внутреннего уха с применением лучевой техники</t>
  </si>
  <si>
    <t>лечение</t>
  </si>
  <si>
    <t>пароксизмальное головокружение. Вестибулярный нейронит. Фистула лабиринта</t>
  </si>
  <si>
    <t>болезни Меньера и других нарушений вестибулярной функции</t>
  </si>
  <si>
    <t>селективная нейротомия</t>
  </si>
  <si>
    <t>хирургическое</t>
  </si>
  <si>
    <t>болезнь Меньера. Доброкачественное</t>
  </si>
  <si>
    <t>H81.0, H81.1, H81.2</t>
  </si>
  <si>
    <t>Хирургическое лечение</t>
  </si>
  <si>
    <t>19.</t>
  </si>
  <si>
    <t>слухоулучшающие операции с применением имплантата среднего уха</t>
  </si>
  <si>
    <t>стапедопластика при патологическом процессе, врожденном или приобретенном, с вовлечением окна преддверия, с применением аутотканей и аллогенных трансплантатов, в том числе металлических</t>
  </si>
  <si>
    <t>тимпанопластика с применением микрохирургической техники, аллогенных трансплантатов, в том числе металлических</t>
  </si>
  <si>
    <t>адгезивная болезнь среднего уха. Разрыв и дислокация слуховых косточек</t>
  </si>
  <si>
    <t>H74.1, H74.2, H74.3, H90</t>
  </si>
  <si>
    <t>слухоулучшающие операции с применением частично имплантируемого устройства костной проводимости</t>
  </si>
  <si>
    <t>реконструктивные слухоулучшающие операции после радикальной операции на среднем ухе при хроническом гнойном среднем отите</t>
  </si>
  <si>
    <t>реконструктивные операции при врожденных аномалиях развития и приобретенной атрезии вследствие хронического гнойного среднего отита с применением микрохирургической техники, лучевой техники, аутотканей и аллогенных трансплантатов, в том числе металлических</t>
  </si>
  <si>
    <t>реконструкция анатомических структур и звукопроводящего аппарата среднего уха с применением микрохирургической техники, аутотканей и аллогенных трансплантатов, в том числе металлических, с обнажением лицевого нерва, реиннервацией и использованием системы мониторинга лицевого нерва</t>
  </si>
  <si>
    <t>хронический туботимпальный гнойный средний отит. Хронический эпитимпано-антральный гнойный средний отит. Адгезивная болезнь среднего уха. Разрыв и дислокация слуховых косточек. Другие приобретенные дефекты слуховых косточек. Врожденные аномалии (пороки развития) уха, вызывающие нарушение слуха. Отосклероз, вовлекающий овальное окно, необлитерирующий. Отосклероз неуточненный. Кондуктивная и нейросенсорная потеря слуха. Отосклероз, вовлекающий овальное окно, облитерирующий</t>
  </si>
  <si>
    <t>H66.1, H66.2, Q16, H80.0, H80.1, H80.9, H74.1, H74.2, H74.3, H90</t>
  </si>
  <si>
    <t>Реконструктивные операции на звукопроводящем аппарате среднего уха</t>
  </si>
  <si>
    <t>18.</t>
  </si>
  <si>
    <t>Оториноларингология</t>
  </si>
  <si>
    <t>предоперационная или послеоперационная химиотерапия с проведением хирургического вмешательства в течение одной госпитализации</t>
  </si>
  <si>
    <t>послеоперационная химиотерапия с проведением хирургического вмешательства в течение одной госпитализации</t>
  </si>
  <si>
    <t>первичный рак молочной железы T1N2-3M0, T2-3N1-3M0</t>
  </si>
  <si>
    <t>C50</t>
  </si>
  <si>
    <t>местнораспространенные опухоли органов средостения</t>
  </si>
  <si>
    <t>C38, C39</t>
  </si>
  <si>
    <t>Комбинированное лечение злокачественных новообразований, сочетающее обширные хирургические вмешательства и противоопухолевое лечение лекарственными препаратами, требующее интенсивной поддерживающей и коррегирующей терапии</t>
  </si>
  <si>
    <t>изолированная регионарная гипертермическая химиоперфузия легкого</t>
  </si>
  <si>
    <t>удаление (прецизионное, резекция легкого) множественных метастазов в легких с применением физических факторов</t>
  </si>
  <si>
    <t>анатомические (лобэктомия, сегментэктомия) и атипичные резекции легкого при множественных, рецидивирующих, двусторонних метастазах в легкие</t>
  </si>
  <si>
    <t>метастатическое поражение легкого</t>
  </si>
  <si>
    <t>C78</t>
  </si>
  <si>
    <t>расширенная адреналэктомия или адреналэктомия с резекцией соседних органов</t>
  </si>
  <si>
    <t>злокачественные новообразования надпочечника (III - IV стадия)</t>
  </si>
  <si>
    <t>удаление рецидивной опухоли надпочечника с расширенной лимфаденэктомией</t>
  </si>
  <si>
    <t>злокачественные новообразования надпочечника (I - III стадия) (T1a-T3aNxMo)</t>
  </si>
  <si>
    <t>C74</t>
  </si>
  <si>
    <t>трансуретральная резекция мочевого пузыря с интраоперационной фотодинамической терапией, гипертермией или низкоинтенсивным лазерным излучением</t>
  </si>
  <si>
    <t>резекция мочевого пузыря с интраоперационной фотодинамической терапией</t>
  </si>
  <si>
    <t>цистпростатвезикулэктомия с расширенной лимфаденэктомией</t>
  </si>
  <si>
    <t>злокачественные новообразования мочевого пузыря (I - IV стадия)</t>
  </si>
  <si>
    <t>C67</t>
  </si>
  <si>
    <t>резекция почки с применением физических методов воздействия (радиочастотная аблация, интерстициальная лазерная аблация)</t>
  </si>
  <si>
    <t>криодеструкция злокачественных новообразований почки</t>
  </si>
  <si>
    <t>злокачественные новообразования почки (I - II стадия)</t>
  </si>
  <si>
    <t>нефрэктомия с тромбэктомией</t>
  </si>
  <si>
    <t>злокачественные новообразования почки (III - IV стадия)</t>
  </si>
  <si>
    <t>C64</t>
  </si>
  <si>
    <t>забрюшинная лимфаденэктомия</t>
  </si>
  <si>
    <t>злокачественные новообразования яичка</t>
  </si>
  <si>
    <t>C62</t>
  </si>
  <si>
    <t>криодеструкция опухоли предстательной железы</t>
  </si>
  <si>
    <t>локализованные злокачественные новообразования предстательной железы (I - II стадия), T1-2cN0M0</t>
  </si>
  <si>
    <t>C61</t>
  </si>
  <si>
    <t>ампутация полового члена, двусторонняя подвздошно-пахово-бедренная лимфаденэктомия</t>
  </si>
  <si>
    <t>злокачественные новообразования полового члена (I - IV стадия)</t>
  </si>
  <si>
    <t>C60</t>
  </si>
  <si>
    <t>удаление рецидивных опухолей малого таза, фотодинамическая терапия</t>
  </si>
  <si>
    <t>удаление рецидивных опухолей малого таза</t>
  </si>
  <si>
    <t>рецидивы злокачественного новообразования тела матки, шейки матки и яичников</t>
  </si>
  <si>
    <t>C53, C54, C56, C57.8</t>
  </si>
  <si>
    <t>циторедуктивные операции с внутрибрюшной гипертермической химиотерапией</t>
  </si>
  <si>
    <t>циторедуктивные операции при злокачественных новообразованиях яичников, фотодинамическая терапия</t>
  </si>
  <si>
    <t>аднексэктомия односторонняя с резекцией контрлатерального яичника и субтотальная резекция большого сальника с интраоперационной фотодинамической терапией, фотодинамическая терапия</t>
  </si>
  <si>
    <t>двусторонняя аднексэктомия или резекция яичников, субтотальная резекция большого сальника с интраоперационной фотодинамической терапией, фотодинамическая терапия</t>
  </si>
  <si>
    <t>комбинированные циторедуктивные операции при злокачественных новообразованиях яичников</t>
  </si>
  <si>
    <t>злокачественные новообразования яичников (I - IV стадия). Рецидивы злокачественных новообразований яичников</t>
  </si>
  <si>
    <t>C56</t>
  </si>
  <si>
    <t>экстирпация матки с тазовой лимфаденэктомией и интраоперационной лучевой терапией</t>
  </si>
  <si>
    <t>экстирпация матки с придатками</t>
  </si>
  <si>
    <t>экстирпация матки с тазовой и парааортальной лимфаденэктомией, субтотальной резекцией большого сальника</t>
  </si>
  <si>
    <t>злокачественные новообразования тела матки (местнораспространенные формы). Злокачественные новообразования эндометрия (I - III стадия) с осложненным соматическим статусом (тяжелая степень ожирения, тяжелая степень сахарного диабета и т.д.)</t>
  </si>
  <si>
    <t>C54</t>
  </si>
  <si>
    <t>расширенная экстирпация культи шейки матки</t>
  </si>
  <si>
    <t>злокачественные новообразования шейки матки</t>
  </si>
  <si>
    <t>C53</t>
  </si>
  <si>
    <t>резекция молочной железы с определением "сторожевого" лимфоузла</t>
  </si>
  <si>
    <t>отсроченная реконструкция молочной железы свободным кожно-мышечным лоскутом, в том числе с применением микрохирургической техники</t>
  </si>
  <si>
    <t>отсроченная реконструкция молочной железы кожно-мышечным лоскутом (кожно-мышечным лоскутом прямой мышцы живота, торакодорзальным лоскутом), в том числе с использованием эндопротеза и микрохирургической техники</t>
  </si>
  <si>
    <t>радикальная резекция молочной железы с одномоментной маммопластикой широчайшей мышцей спины, большой грудной мышцей или их комбинацией</t>
  </si>
  <si>
    <t>злокачественные новообразования молочной железы (0 - IV стадия)</t>
  </si>
  <si>
    <t>C50, C50.1, C50.2, C50.3, C50.4, C50.5, C50.6, C50.8, C50.9</t>
  </si>
  <si>
    <t>изолированная гипертермическая регионарная химиоперфузия конечностей</t>
  </si>
  <si>
    <t>первичные злокачественные новообразования мягких тканей туловища и конечностей, злокачественные новообразования периферической нервной системы туловища, нижних и верхних конечностей Ia-b, II a-b, III, IV а-b стадии</t>
  </si>
  <si>
    <t>C49.1, C49.2, C49.3, C49.5, C49.6, C47.1, C47.2, C47.3, C47.5, C43.5</t>
  </si>
  <si>
    <t>удаление первичных, рецидивных и метастатических опухолей брюшной стенки с применением физических методов лечения (фотодинамической терапии, радиочастотной термоаблации и др.)</t>
  </si>
  <si>
    <t>местнораспространенные формы первичных и метастатических опухолей брюшной стенки</t>
  </si>
  <si>
    <t>удаление первичных и рецидивных неорганных забрюшинных опухолей комбинированное</t>
  </si>
  <si>
    <t>местнораспространенные и диссеминированные формы первичных и рецидивных неорганных опухолей забрюшинного пространства</t>
  </si>
  <si>
    <t>C48</t>
  </si>
  <si>
    <t>широкое иссечение опухоли кожи с реконструктивно-пластическим компонентом расширенное (микрохирургическая реконструкция)</t>
  </si>
  <si>
    <t>комбинированное широкое иссечение опухоли кожи с реконструктивно-пластическим замещением дефекта</t>
  </si>
  <si>
    <t>расширенное широкое иссечение опухоли кожи с реконструктивно-пластическим замещением дефекта</t>
  </si>
  <si>
    <t>широкое иссечение опухоли кожи с реконструктивно-пластическим компонентом</t>
  </si>
  <si>
    <t>широкое иссечение меланомы с пластикой дефекта свободным кожно-мышечным лоскутом с использованием микрохирургической техники</t>
  </si>
  <si>
    <t>злокачественные новообразования кожи</t>
  </si>
  <si>
    <t>C43, C43.5, C43.6, C43.7, C43.8, C43.9, C44, C44.5, C44.6, C44.7, C44.8, C44.9</t>
  </si>
  <si>
    <t>декомпрессивная ламинэктомия позвонков с фиксацией</t>
  </si>
  <si>
    <t>резекция ключицы с реконструктивно-пластическим компонентом</t>
  </si>
  <si>
    <t>резекция ребра с реконструктивно-пластическим компонентом</t>
  </si>
  <si>
    <t>IIa-b, IVa-b стадии. Метастатические новообразования костей, суставных хрящей туловища и конечностей</t>
  </si>
  <si>
    <t>C41.8, C41.9, C79.5, C43.5</t>
  </si>
  <si>
    <t>удаление тела позвонка с реконструктивно-пластическим компонентом</t>
  </si>
  <si>
    <t>первичные злокачественные новообразования костей и суставных хрящей туловища и конечностей Ia-b,</t>
  </si>
  <si>
    <t>C40.0, C40.1, C40.2, C40.3, C40.8, C40.9, C41.2, C41.3, C41.4,</t>
  </si>
  <si>
    <t>пролонгированная внутриплевральная гипертермическая хемиоперфузия, фотодинамическая терапия</t>
  </si>
  <si>
    <t>опухоль плевры. Распространенное поражение плевры. Мезотелиома плевры. Метастатическое поражение плевры</t>
  </si>
  <si>
    <t>C38.4, C38.8, C45, C78.2</t>
  </si>
  <si>
    <t>удаление опухоли средостения с резекцией соседних органов и структур (легкого, мышечной стенки пищевода, диафрагмы, предсердия, перикарда, грудной стенки, верхней полой вены, адвентиции аорты и др.)</t>
  </si>
  <si>
    <t>опухоль вилочковой железы III стадии. Опухоль переднего, заднего средостения местнораспространенной формы, метастатическое поражение средостения</t>
  </si>
  <si>
    <t>C37, C08.1, C38.2, C38.3, C78.1</t>
  </si>
  <si>
    <t>радиочастотная термоаблация периферической злокачественной опухоли легкого</t>
  </si>
  <si>
    <t>расширенная, комбинированная лобэктомия, билобэктомия, пневмонэктомия с резекцией соседних органов и структур средостения (мышечной стенки пищевода, диафрагмы, предсердия, перикарда, грудной стенки, верхней полой вены, трахеобронхиального угла, боковой стенки трахеи, адвентиции аорты), резекцией и пластикой легочной артерии, циркулярной резекцией трахеи</t>
  </si>
  <si>
    <t>комбинированная лобэктомия с клиновидной, циркулярной резекцией соседних бронхов (формирование межбронхиального анастомоза)</t>
  </si>
  <si>
    <t>опухоли легкого (I - III стадия)</t>
  </si>
  <si>
    <t>C34</t>
  </si>
  <si>
    <t>расширенная левосторонняя гемигепатэктомия</t>
  </si>
  <si>
    <t>расширенная правосторонняя гемигепатэктомия</t>
  </si>
  <si>
    <t>медианная резекция печени с применением радиочастотной термоаблации</t>
  </si>
  <si>
    <t>изолированная гипертермическая хемиоперфузия печени</t>
  </si>
  <si>
    <t>расширенная левосторонняя гемигепатэктомия с применением радиочастотной термоаблации</t>
  </si>
  <si>
    <t>расширенная правосторонняя гемигепатэктомия с применением радиочастотной термоаблации</t>
  </si>
  <si>
    <t>левосторонняя гемигепатэктомия с применением радиочастотной термоаблации</t>
  </si>
  <si>
    <t>правосторонняя гемигепатэктомия с применением радиочастотной термоаблации</t>
  </si>
  <si>
    <t>анатомические и атипичные резекции печени с применением радиочастотной термоаблации</t>
  </si>
  <si>
    <t>резекция печени комбинированная с ангиопластикой</t>
  </si>
  <si>
    <t>резекция печени с реконструктивно-пластическим компонентом</t>
  </si>
  <si>
    <t>гемигепатэктомия комбинированная</t>
  </si>
  <si>
    <t>местнораспространенные первичные и метастатические опухоли печени</t>
  </si>
  <si>
    <t>C22, C23, C24</t>
  </si>
  <si>
    <t>нервосберегающие внутрибрюшные резекции прямой кишки с прецизионным выделением и сохранением элементов вегетативной нервной системы таза</t>
  </si>
  <si>
    <t>локализованные опухоли среднеампулярного и нижнеампулярного отдела прямой кишки</t>
  </si>
  <si>
    <t>C20</t>
  </si>
  <si>
    <t>расширенно-комбинированная брюшно-промежностная экстирпация прямой кишки</t>
  </si>
  <si>
    <t>комбинированная резекция прямой кишки с резекцией соседних органов</t>
  </si>
  <si>
    <t>резекция прямой кишки с расширенной лимфаденэктомией</t>
  </si>
  <si>
    <t>резекция прямой кишки с резекцией печени</t>
  </si>
  <si>
    <t>комбинированная левосторонняя гемиколэктомия с резекцией соседних органов</t>
  </si>
  <si>
    <t>левосторонняя гемиколэктомия с расширенной лимфаденэктомией</t>
  </si>
  <si>
    <t>правосторонняя гемиколэктомия с резекцией легкого</t>
  </si>
  <si>
    <t>комбинированная резекция сигмовидной кишки с резекцией соседних органов</t>
  </si>
  <si>
    <t>резекция сигмовидной кишки с расширенной лимфаденэктомией</t>
  </si>
  <si>
    <t>комбинированная правосторонняя гемиколэктомия с резекцией соседних органов</t>
  </si>
  <si>
    <t>правосторонняя гемиколэктомия с расширенной лимфаденэктомией</t>
  </si>
  <si>
    <t>местнораспространенные и метастатические формы первичных и рецидивных злокачественных новообразований ободочной, сигмовидной, прямой кишки и ректосигмоидного соединения (II - IV стадия)</t>
  </si>
  <si>
    <t>резекция прямой кишки с расширенной лимфаденэктомией, субтотальной перитонэктомией, экстирпацией большого сальника и гипертермической внутрибрюшной химиотерапией</t>
  </si>
  <si>
    <t>резекция прямой кишки с расширенной лимфаденэктомией, субтотальной париетальной перитонэктомией, экстирпацией большого сальника, фотодинамическая терапия</t>
  </si>
  <si>
    <t>резекция сигмовидной кишки с расширенной лимфаденэктомией, субтотальной париетальной перитонэктомией, экстирпацией большого сальника, с включением гипертермической внутрибрюшной химиотерапии</t>
  </si>
  <si>
    <t>резекция сигмовидной кишки с расширенной лимфаденэктомией, субтотальной париетальной перитонэктомией, экстирпацией большого сальника, фотодинамическая терапия</t>
  </si>
  <si>
    <t>левосторонняя гемиколэктомия с расширенной лимфаденэктомией, субтотальной париетальной перитонэктомией, экстирпацией большого сальника, с включением гипертермической внутрибрюшной химиотерапии</t>
  </si>
  <si>
    <t>левосторонняя гемиколэктомия с расширенной лимфаденэктомией, субтотальной париетальной перитонэктомией, экстирпацией большого сальника, фотодинамическая терапия</t>
  </si>
  <si>
    <t>правосторонняя гемиколэктомия с расширенной лимфаденэктомией, субтотальной париетальной перитонэктомией, экстирпацией большого сальника, с включением гипертермической внутрибрюшной химиотерапии</t>
  </si>
  <si>
    <t>правосторонняя гемиколэктомия с расширенной лимфаденэктомией, субтотальной париетальной перитонэктомией, экстирпацией большого сальника, фотодинамическая терапия</t>
  </si>
  <si>
    <t>реконструкция толстой кишки с формированием межкишечных анастомозов</t>
  </si>
  <si>
    <t>состояние после обструктивных резекций по поводу опухолей толстой кишки. Опухоли ободочной, сигмовидной, прямой кишки и ректосигмоидного соединения с перитонеальной диссеминацией, включая псевдомиксому брюшины</t>
  </si>
  <si>
    <t>C18, C19, C20, C08, C48.1, C42.2</t>
  </si>
  <si>
    <t>панкреатодуоденальная резекция, в том числе расширенная или комбинированная</t>
  </si>
  <si>
    <t>местнораспространенные и диссеминированные формы злокачественных новообразований двенадцатиперстной и тонкой кишки</t>
  </si>
  <si>
    <t>C17</t>
  </si>
  <si>
    <t>удаление экстраорганного рецидива злокачественных новообразований желудка комбинированное</t>
  </si>
  <si>
    <t>пилоросохраняющая резекция желудка</t>
  </si>
  <si>
    <t>резекция пищеводно-кишечного или пищеводно-желудочного анастомоза комбинированная</t>
  </si>
  <si>
    <t>расширенно-комбинированная ререзекция оперированного желудка</t>
  </si>
  <si>
    <t>расширенно-комбинированная экстирпация оперированного желудка</t>
  </si>
  <si>
    <t>расширенно-комбинированная гастрэктомия, в том числе с трансторакальной резекцией пищевода</t>
  </si>
  <si>
    <t>расширенно-комбинированная проксимальная субтотальная резекция желудка, в том числе с трансторакальной резекцией пищевода</t>
  </si>
  <si>
    <t>расширенно-комбинированная дистальная субтотальная резекция желудка</t>
  </si>
  <si>
    <t>циторедуктивные комбинированные операции с радиочастотной термоаблацией метастатических очагов печени</t>
  </si>
  <si>
    <t>циторедуктивная дистальная субтотальная резекция желудка с интраоперационной внутрибрюшной гипертермической химиотерапией</t>
  </si>
  <si>
    <t>циторедуктивная проксимальная субтотальная резекция желудка с интраоперационной внутрибрюшной гипертермической химиотерапией</t>
  </si>
  <si>
    <t>циторедуктивная гастрэктомия с интраоперационной внутрибрюшной гипертермической химиотерапией</t>
  </si>
  <si>
    <t>циторедуктивная дистальная субтотальная резекция желудка с интраоперационной фотодинамической терапией</t>
  </si>
  <si>
    <t>циторедуктивная проксимальная субтотальная резекция желудка с интраоперационной фотодинамической терапией</t>
  </si>
  <si>
    <t>циторедуктивная гастрэктомия с интраоперационной фотодинамической терапией</t>
  </si>
  <si>
    <t>резекция культи желудка с реконструкцией желудочно-кишечного или межкишечного анастомоза при болезнях оперированного желудка</t>
  </si>
  <si>
    <t>реконструкция пищеводно-желудочного анастомоза при тяжелых рефлюкс-эзофагитах</t>
  </si>
  <si>
    <t>реконструкция пищеводно-кишечного анастомоза при рубцовых деформациях, не подлежащих эндоскопическому лечению</t>
  </si>
  <si>
    <t>пациенты со злокачественными новообразованиями желудка, подвергшиеся хирургическому лечению с различными пострезекционными состояниями (синдром приводящей петли, синдром отводящей петли, демпинг-синдром, рубцовые деформации анастомозов), злокачественные новообразования желудка (I - IV стадия)</t>
  </si>
  <si>
    <t>C16</t>
  </si>
  <si>
    <t>удаление экстраорганного рецидива злокачественного новообразования пищевода комбинированное</t>
  </si>
  <si>
    <t>одномоментная эзофагэктомия (субтотальная резекция пищевода) с лимфаденэктомией 2S, 2F, 3F и пластикой пищевода</t>
  </si>
  <si>
    <t>резекция пищеводно-желудочного (пищеводно-кишечного) анастомоза трансторакальная</t>
  </si>
  <si>
    <t>начальные, локализованные и местнораспространенные формы злокачественных новообразований пищевода</t>
  </si>
  <si>
    <t>C15</t>
  </si>
  <si>
    <t>тиреоидэктомия с микрохирургическим невролизом возвратного гортанного нерва</t>
  </si>
  <si>
    <t>резекция щитовидной железы с микрохирургическим невролизом возвратного гортанного нерва</t>
  </si>
  <si>
    <t>тиреоидэктомия расширенная комбинированная с реконструктивно-пластическим компонентом</t>
  </si>
  <si>
    <t>тиреоидэктомия расширенная с реконструктивно-пластическим компонентом</t>
  </si>
  <si>
    <t>гемитиреоидэктомия с микрохирургической пластикой</t>
  </si>
  <si>
    <t>широкое иссечение меланомы кожи с реконструктивно-пластическим компонентом расширенное (микрохирургическая реконструкция)</t>
  </si>
  <si>
    <t>паротидэктомия радикальная с микрохирургической пластикой</t>
  </si>
  <si>
    <t>лимфаденэктомия шейная расширенная с реконструктивно-пластическим компонентом (микрохирургическая реконструкция)</t>
  </si>
  <si>
    <t>гемитиреоидэктомия с микрохирургической пластикой периферического нерва</t>
  </si>
  <si>
    <t>резекция околоушной слюнной железы в плоскости ветвей лицевого нерва с микрохирургическим невролизом</t>
  </si>
  <si>
    <t>глоссэктомия с микрохирургической пластикой</t>
  </si>
  <si>
    <t>гемиглоссэктомия с микрохирургической пластикой</t>
  </si>
  <si>
    <t>резекция губы с микрохирургической пластикой</t>
  </si>
  <si>
    <t>резекция верхней челюсти комбинированная с микрохирургической пластикой</t>
  </si>
  <si>
    <t>резекция околоушной слюнной железы с реконструктивно-пластическим компонентом</t>
  </si>
  <si>
    <t>гемиглоссэктомия с реконструктивно-пластическим компонентом</t>
  </si>
  <si>
    <t>лимфаденэктомия шейная расширенная с реконструктивно-пластическим компонентом</t>
  </si>
  <si>
    <t>лимфаденэктомия шейная расширенная с реконструктивно-пластическим компонентом: реконструкция мягких тканей местными лоскутами</t>
  </si>
  <si>
    <t>энуклеация глазного яблока с формированием опорно-двигательной культи имплантатом</t>
  </si>
  <si>
    <t>энуклеация глазного яблока с одномоментной пластикой опорно-двигательной культи</t>
  </si>
  <si>
    <t>опухоли головы и шеи, первичные и рецидивные, метастатические опухоли центральной нервной системы</t>
  </si>
  <si>
    <t>C00.0, C00.1, C00.2, C00.3, C00.4, C00.5, C00.6, C00.8, C00.9 C01.0, C01.9, C02, C03.1, C03.9, C04.0, C04.1, C04.8, C04.9, C05, C06.0, C06.1, C06.2, C06.9, C07.0, C07.9, C08.0, C08.1, C08.8, C08.9, C09.0, C09.8, C09.9, C10.0, C10.1, C10.2, C10.4, C10.8, C10.9, C11.0, C11.1, C11.2, C11.3, C11.8, C11.9, C12.0, C12.9, C13.0, C13.1, C13.2, C13.8, C13.9, C14.0, C14.1, C12, C14.8, C15.0, C30.0, C30.1, C31.0, C31.1, C31.2, C31.3, C31.8, C31.9, C32.0, C32.1, C32.2, C32.3, C32.8, C32.9, C33.0, C43.0 - C43.9, C44.0 - C44.9, C49.0, C69, C73.0, C73.1, C73.2, C73.3, C73.8, C73.9</t>
  </si>
  <si>
    <t>Реконструктивно-пластические, микрохирургические, обширные циторедуктивные, расширенно-комбинированные хирургические вмешательства, в том числе с применением физических факторов (гипертермия, радиочастотная термоаблация, фотодинамическая терапия, лазерная и криодеструкция и др.) при злокачественных новообразованиях, в том числе у детей</t>
  </si>
  <si>
    <t>биоэлектротерапия</t>
  </si>
  <si>
    <t>многокурсовая фотодинамическая терапия, пролонгированная фотодинамическая терапия, интерстициальная фотодинамическая терапия, фотодинамическая терапия с гипертермией</t>
  </si>
  <si>
    <t>селективная (суперселективная) эмболизация (химиоэмболизация) опухолевых сосудов</t>
  </si>
  <si>
    <t>вертебропластика под лучевым контролем</t>
  </si>
  <si>
    <t>аблация радиочастотная новообразований костей под ультразвуковой и (или) рентгеннавигацией и (или) под контролем компьютерной томографии</t>
  </si>
  <si>
    <t>остеопластика под ультразвуковой навигацией и (или) под контролем компьютерной томографии</t>
  </si>
  <si>
    <t>метастатические опухоли костей. Первичные опухоли костей IV стадии. Первичные опухоли мягких тканей IV стадии. Метастатические опухоли мягких тканей</t>
  </si>
  <si>
    <t>C79.5, C40.0, C40.1, C40.2, C40.3, C40.8, C40.9, C41.2, C41.3, C41.4, C41.8, C41.9, C49, C50, C79.8</t>
  </si>
  <si>
    <t>первичные и метастатические злокачественные новообразования кожи</t>
  </si>
  <si>
    <t>C79.2, C43, C44, C50</t>
  </si>
  <si>
    <t>видеоторакоскопическая плеврэктомия</t>
  </si>
  <si>
    <t>видеоторакоскопическое удаление опухоли плевры</t>
  </si>
  <si>
    <t>метастатическое поражение плевры</t>
  </si>
  <si>
    <t>C78.1, C38.4, C38.8, C45.0, C78.2</t>
  </si>
  <si>
    <t>внутриплевральная фотодинамическая терапия</t>
  </si>
  <si>
    <t>внутриплевральная установка диффузоров для фотодинамической терапии под видеоэндоскопическим контролем, под ультразвуковой навигацией и (или) под контролем компьютерной томографии с дальнейшей пролонгированной внутриплевральной фотодинамической терапией</t>
  </si>
  <si>
    <t>видеоторакоскопическая (видеоассистированная) резекция легкого (первичная, повторная, двусторонняя), лобэктомия с использованием методики "рука помощи"</t>
  </si>
  <si>
    <t>видеоторакоскопическая (видеоассистированная) резекция легкого (первичная, повторная, двусторонняя), лобэктомия</t>
  </si>
  <si>
    <t>селективная и суперселективная эмболизация (химиоэмболизация) ветвей внутренней подвздошной артерии</t>
  </si>
  <si>
    <t>злокачественные новообразования мочевого пузыря (I - IV стадия) T1-T2bNxMo)) при массивном кровотечении</t>
  </si>
  <si>
    <t>интерстициальная фотодинамическая терапия</t>
  </si>
  <si>
    <t>злокачественные новообразования мочевого пузыря (I - IV стадия (T1-T2bNxMo))</t>
  </si>
  <si>
    <t>селективная и суперселективная эмболизация (химиоэмболизация) почечных сосудов</t>
  </si>
  <si>
    <t>радиочастотная аблация опухоли почки под ультразвуковой навигацией и (или) под контролем компьютерной томографии</t>
  </si>
  <si>
    <t>злокачественные новообразования почки (I - III стадия), нефробластома</t>
  </si>
  <si>
    <t>многокурсовая фотодинамическая терапия, пролонгированная фотодинамическая терапия</t>
  </si>
  <si>
    <t>злокачественные новообразования полового члена</t>
  </si>
  <si>
    <t>лапароскопическая забрюшинная лимфаденэктомия</t>
  </si>
  <si>
    <t>злокачественные новообразования яичка (TxN1-2MoS1-3)</t>
  </si>
  <si>
    <t>локализованные и местнораспространенные злокачественные новообразования предстательной железы (II - III стадия)</t>
  </si>
  <si>
    <t>радиочастотная аблация опухоли предстательной железы под ультразвуковой навигацией и (или) под контролем компьютерной томографии</t>
  </si>
  <si>
    <t>интерстициальная фотодинамическая терапия опухоли предстательной железы под ультразвуковой навигацией и (или) под контролем компьютерной навигации</t>
  </si>
  <si>
    <t>локализованные злокачественные новообразования предстательной железы (I - II стадия (T1-2cN0M0), местный рецидив после хирургического или лучевого лечения</t>
  </si>
  <si>
    <t>лапароскопическая тазовая лимфаденэктомия</t>
  </si>
  <si>
    <t>местнораспространенные злокачественные новообразования предстательной железы III стадии (T3a-T4NxMo)</t>
  </si>
  <si>
    <t>многокурсовая фотодинамическая терапия, пролонгированная фотодинамическая терапия, в том числе в сочетании с гипертермией</t>
  </si>
  <si>
    <t>злокачественные новообразования вульвы (0 - I стадия), злокачественные новообразования влагалища</t>
  </si>
  <si>
    <t>C51, C52</t>
  </si>
  <si>
    <t>лапароскопическая аднексэктомия односторонняя с резекцией контрлатерального яичника и субтотальная резекция большого сальника</t>
  </si>
  <si>
    <t>лапароскопическая аднексэктомия или резекция яичников, субтотальная резекция большого сальника</t>
  </si>
  <si>
    <t>злокачественные новообразования яичников I стадии</t>
  </si>
  <si>
    <t>экстирпация матки с маточными трубами видеоэндоскопическая</t>
  </si>
  <si>
    <t>влагалищная экстирпация матки с придатками с видеоэндоскопической ассистенцией</t>
  </si>
  <si>
    <t>экстирпация матки с придатками видеоэндоскопическая</t>
  </si>
  <si>
    <t>гистерорезектоскопия с фотодинамической терапией и аблацией эндометрия</t>
  </si>
  <si>
    <t>злокачественные новообразования эндометрия in situ - III стадии</t>
  </si>
  <si>
    <t>многокурсовая фотодинамическая терапия шейки матки</t>
  </si>
  <si>
    <t>вирусассоциированные злокачественные новообразования шейки матки in situ</t>
  </si>
  <si>
    <t>селективная эмболизация (химиоэмболизация) маточных артерий</t>
  </si>
  <si>
    <t>лапароскопическая транспозиция яичников</t>
  </si>
  <si>
    <t>экстирпация матки без придатков видеоэндоскопическая</t>
  </si>
  <si>
    <t>злокачественные новообразования шейки матки (I - III стадия). Местнораспространенные формы злокачественных новообразований шейки матки, осложненные кровотечением</t>
  </si>
  <si>
    <t>видеоассистированная парастернальная лимфаденэктомия</t>
  </si>
  <si>
    <t>злокачественные новообразования молочной железы IIa, IIb, IIIa стадии</t>
  </si>
  <si>
    <t>C50.2, C50.9, C50.3</t>
  </si>
  <si>
    <t>радиочастотная аблация опухоли мягких тканей грудной стенки под ультразвуковой навигацией (или) под контролем компьютерной томографии</t>
  </si>
  <si>
    <t>селективная (суперселективная) эмболизация (химиоэмболизация) опухолевых сосудов при местно-распространенных формах первичных и рецидивных неорганных опухолей забрюшинного пространства</t>
  </si>
  <si>
    <t>опухоли мягких тканей грудной стенки</t>
  </si>
  <si>
    <t>C49.3</t>
  </si>
  <si>
    <t>видеоассистированное удаление опухоли средостения</t>
  </si>
  <si>
    <t>радиочастотная термоаблация опухоли под ультразвуковой навигацией и (или) контролем компьютерной томографии</t>
  </si>
  <si>
    <t>опухоль вилочковой железы (I - II стадия). Опухоль переднего, заднего средостения (начальные формы). Метастатическое поражение средостения</t>
  </si>
  <si>
    <t>C37, C38.3, C38.2, C38.1</t>
  </si>
  <si>
    <t>радиочастотная аблация опухоли легкого под ультразвуковой навигацией и (или) под контролем компьютерной томографии</t>
  </si>
  <si>
    <t>видеоассистированная лобэктомия, билобэктомия</t>
  </si>
  <si>
    <t>ранние формы злокачественных опухолей легкого (I - II стадия) злокачественные новообразования легкого (периферический рак)</t>
  </si>
  <si>
    <t>эндоскопическое стентирование трахеи Т-образной трубкой</t>
  </si>
  <si>
    <t>эндоскопическая лазерная реканализация и устранение дыхательной недостаточности при стенозирующей опухоли трахеи</t>
  </si>
  <si>
    <t>эндоскопическая аргоноплазменная коагуляция опухоли трахеи</t>
  </si>
  <si>
    <t>эндопротезирование трахеи</t>
  </si>
  <si>
    <t>стенозирующий рак трахеи. Стенозирующий центральный рак легкого (T3-4NxMx)</t>
  </si>
  <si>
    <t>поднаркозная эндоскопическая фотодинамическая терапия опухоли трахеи</t>
  </si>
  <si>
    <t>эндоскопическая фотодинамическая терапия опухоли трахеи</t>
  </si>
  <si>
    <t>эндоскопическая лазерная деструкция опухоли трахеи</t>
  </si>
  <si>
    <t>ранний рак трахеи</t>
  </si>
  <si>
    <t>C34, C33</t>
  </si>
  <si>
    <t>эндоскопическая лазерная реканализация и устранение дыхательной недостаточности при стенозирующей опухоли бронхов</t>
  </si>
  <si>
    <t>эндопротезирование бронхов</t>
  </si>
  <si>
    <t>поднаркозная эндоскопическая фотодинамическая терапия опухоли бронхов</t>
  </si>
  <si>
    <t>эндоскопическая лазерная деструкция злокачественных опухолей бронхов</t>
  </si>
  <si>
    <t>эндоскопическая аргоноплазменная коагуляция опухоли бронхов</t>
  </si>
  <si>
    <t>немелкоклеточный ранний центральный рак легкого (Tis-T1NoMo)</t>
  </si>
  <si>
    <t>радиочастотная абляция опухолей поджелудочной железы видеоэндоскопическая</t>
  </si>
  <si>
    <t>радиочастотная абляция опухолей поджелудочной железы</t>
  </si>
  <si>
    <t>химиоэмболизация головки поджелудочной железы</t>
  </si>
  <si>
    <t>эндоскопическое стентирование вирсунгова протока при опухолевом стенозе под видеоэндоскопическим контролем</t>
  </si>
  <si>
    <t>стентирование желчных протоков под рентгеноскопическим контролем</t>
  </si>
  <si>
    <t>чрескожное чреспеченочное дренирование желчных протоков с последующим стентированием под рентгеноскопическим контролем</t>
  </si>
  <si>
    <t>эндоскопическая фотодинамическая терапия опухоли вирсунгова протока</t>
  </si>
  <si>
    <t>стентирование при опухолях поджелудочной железы</t>
  </si>
  <si>
    <t>нерезектабельные опухоли поджелудочной железы. Злокачественные новообразования поджелудочной железы с обтурацией вирсунгова протока</t>
  </si>
  <si>
    <t>C25</t>
  </si>
  <si>
    <t>внутрипротоковая фотодинамическая терапия под рентгеноскопическим контролем</t>
  </si>
  <si>
    <t>стентирование при опухолях желчных протоков</t>
  </si>
  <si>
    <t>нерезектабельные опухоли внепеченочных желчных протоков</t>
  </si>
  <si>
    <t>C24</t>
  </si>
  <si>
    <t>лапароскопическая холецистэктомия с резекцией IV сегмента печени</t>
  </si>
  <si>
    <t>локализованные и местнораспространенные формы злокачественных новообразований желчного пузыря</t>
  </si>
  <si>
    <t>C23</t>
  </si>
  <si>
    <t>эндоскопическая фотодинамическая терапия опухоли общего желчного протока</t>
  </si>
  <si>
    <t>злокачественные новообразования общего желчного протока в пределах слизистого слоя T1</t>
  </si>
  <si>
    <t>эндоскопическая Nd :YAG лазерная коагуляция опухоли общего желчного протока</t>
  </si>
  <si>
    <t>эндоскопическое стентирование желчных протоков при опухолевом стенозе, при стенозах анастомоза опухолевого характера под видеоэндоскопическим контролем</t>
  </si>
  <si>
    <t>эндоскопическое бужирование и баллонная дилатация при опухолевом стенозе общего желчного протока под эндоскопическим контролем</t>
  </si>
  <si>
    <t>эндоскопическая электрокоагуляция опухоли общего желчного протока</t>
  </si>
  <si>
    <t>злокачественные новообразования общего желчного протока</t>
  </si>
  <si>
    <t>химиоэмболизация печени</t>
  </si>
  <si>
    <t>нерезектабельные злокачественные новообразования печени и внутрипеченочных желчных протоков</t>
  </si>
  <si>
    <t>чрезкожная радиочастотная термоаблация опухолей печени под ультразвуковой навигацией и (или) под контролем компьютерной навигации</t>
  </si>
  <si>
    <t>селективная эмболизация (химиоэмболизация) ветвей воротной вены</t>
  </si>
  <si>
    <t>внутриартериальная эмболизация (химиоэмболизация) опухолей</t>
  </si>
  <si>
    <t>стентирование желчных протоков под видеоэндоскопическим контролем</t>
  </si>
  <si>
    <t>лапароскопическая радиочастотная термоаблация при злокачественных новообразованиях печени</t>
  </si>
  <si>
    <t>первичные и метастатические злокачественные новообразования печени</t>
  </si>
  <si>
    <t>C22, C78.7, C24.0</t>
  </si>
  <si>
    <t>эндоскопическая дилятация и стентирование зоны стеноза</t>
  </si>
  <si>
    <t>пациенты со злокачественными новообразованиями пищевода и желудка, подвергшиеся хирургическому лечению с различными пострезекционными состояниями (синдром приводящей петли, синдром отводящей петли, демпинг-синдром, рубцовые деформации анастомозов)</t>
  </si>
  <si>
    <t>эндоскопическое стентирование при опухолевом стенозе</t>
  </si>
  <si>
    <t>эндоскопическая фотодинамическая терапия опухолей</t>
  </si>
  <si>
    <t>эндоскопическое электрохирургическое удаление опухоли</t>
  </si>
  <si>
    <t>эндоскопическая комбинированная операция (электрорезекция, аргоно-плазменная коагуляция и фотодинамическая терапия опухоли)</t>
  </si>
  <si>
    <t>эндоскопическое бужирование и баллонная дилатация при опухолевом стенозе под эндоскопическим контролем</t>
  </si>
  <si>
    <t>эндоскопическая Nd :YAG лазерная коагуляция опухоли</t>
  </si>
  <si>
    <t>эндоскопическая аргоноплазменная коагуляция опухоли</t>
  </si>
  <si>
    <t>стенозирующие злокачественные новообразования пищевода, желудка, двенадцатиперстной кишки, ободочной кишки, ректосигмоидного соединения, прямой кишки, заднего прохода и анального канала</t>
  </si>
  <si>
    <t>C15, C16, C18, C17, C19, C21, C20</t>
  </si>
  <si>
    <t>эндоскопическая ультразвуковая деструкция злокачественных опухолей</t>
  </si>
  <si>
    <t>эндоскопическая лазерная реканализация и устранение дыхательной недостаточности при стенозирующей опухоли гортани</t>
  </si>
  <si>
    <t>поднаркозная эндоскопическая фотодинамическая терапия опухоли</t>
  </si>
  <si>
    <t>эндоскопическая лазерная деструкция злокачественных опухолей</t>
  </si>
  <si>
    <t>эндоскопическая фотодинамическая терапия опухоли</t>
  </si>
  <si>
    <t>злокачественные новообразования полости носа, глотки, гортани у функционально неоперабельных больных</t>
  </si>
  <si>
    <t>C09, C10, C11, C12, C13, C14, C15, C30, C32</t>
  </si>
  <si>
    <t>радиочастотная абляция, криодеструкция, лазерная абляция, фотодинамическая терапия опухолей головы и шеи под ультразвуковой навигацией и (или) под контролем компьютерной томографии</t>
  </si>
  <si>
    <t>видеоассистированные операции при опухолях головы и шеи</t>
  </si>
  <si>
    <t>эндоларингеальная резекция видеоэндоскопическая с фотодинамической терапией</t>
  </si>
  <si>
    <t>эндоларингеальная резекция видеоэндоскопическая с радиочастотной термоаблацией</t>
  </si>
  <si>
    <t>биопсия сторожевого лимфатического узла шеи видеоассистированная</t>
  </si>
  <si>
    <t>резекция щитовидной железы с флюоресцентной навигацией паращитовидных желез видеоассистированная</t>
  </si>
  <si>
    <t>гемитиреоидэктомия с истмусэктомией видеоассистированная</t>
  </si>
  <si>
    <t>резекция щитовидной железы (доли, субтотальная) видеоассистированная</t>
  </si>
  <si>
    <t>резекция щитовидной железы субтотальная видеоэндоскопическая</t>
  </si>
  <si>
    <t>гемитиреоидэктомия видеоэндоскопическая</t>
  </si>
  <si>
    <t>гемитиреоидэктомия видеоассистированная</t>
  </si>
  <si>
    <t>злокачественные новообразования головы и шеи (I - III стадия)</t>
  </si>
  <si>
    <t>C00, C01, C02, C04 - C06, C09.0, C09.1, C09.8, C09.9, C10.0, C10.1, C10.2, C10.3, C10.4, C11.0, C11.1, C11.2, C11.3, C11.8, C11.9, C12, C12.9, C13.0, C13.1, C13.2, C13.8, C13.9, C14.0, C14.1, C14.2, C15.0, C30.0, C31.0, C31.1, C31.2, C31.3, C31.8, C31.9, C32, C43, C44, C69, C73, C15, C16, C17, C18, C19, C20, C21</t>
  </si>
  <si>
    <t>Видеоэндоскопические внутриполостные и видеоэндоскопические внутрипросветные хирургические вмешательства, интервенционные радиологические вмешательства, малоинвазивные органосохраняющие вмешательства при злокачественных новообразованиях, в том числе у детей</t>
  </si>
  <si>
    <t>15.</t>
  </si>
  <si>
    <t>Онкология</t>
  </si>
  <si>
    <t>лечение с использованием метода сухой иммерсии</t>
  </si>
  <si>
    <t>крио- или лазерокоагуляция сетчатки</t>
  </si>
  <si>
    <t>индивидуальная противосудорожная терапия с учетом характера электроэнцефалограммы и анализа записи видеомониторинга</t>
  </si>
  <si>
    <t>хирургическая коррекция (лигирование, клипирование) открытого артериального протока</t>
  </si>
  <si>
    <t>профилактика и лечение синдрома диссеминированного внутрисосудистого свертывания и других нарушений свертывающей системы крови под контролем тромбоэластограммы и коагулограммы</t>
  </si>
  <si>
    <t>неинвазивная принудительная вентиляция легких</t>
  </si>
  <si>
    <t>терапия открытого артериального протока ингибиторами циклооксигеназы под контролем динамической доплерометрической оценки центрального и регионального кровотока</t>
  </si>
  <si>
    <t>инфузионная, кардиотоническая вазотропная и респираторная терапия на основании динамического инструментального мониторинга основных параметров газообмена, в том числе с возможным выполнением дополнительных исследований (доплерографического определения кровотока в магистральных артериях, а также лучевых (магнитно-резонансной томографии), иммунологических и молекулярно-генетических исследований)</t>
  </si>
  <si>
    <t>другие случаи малой массы тела при рождении. Другие случаи недоношенности. Крайняя незрелость "Маловесный" для гестационного возраста плод. Малый размер плода для гестационного возраста. Крайне малая масса тела при рождении</t>
  </si>
  <si>
    <t>P05.0, P05.1, P07</t>
  </si>
  <si>
    <t>Выхаживание новорожденных с массой тела до 1500 г, включая детей с экстремально низкой массой тела при рождении, с созданием оптимальных контролируемых параметров поддержки витальных функций и щадяще-развивающих условий внешней среды под контролем динамического инструментального мониторинга основных параметров газообмена, гемодинамики, а также лучевых, биохимических, иммунологических и молекулярно-генетических исследований</t>
  </si>
  <si>
    <t>14.</t>
  </si>
  <si>
    <t>ликворошунтирующие операции, в том числе с индивидуальным подбором ликворошунтирующих систем</t>
  </si>
  <si>
    <t>врожденная или приобретенная гидроцефалия окклюзионного или сообщающегося характера. Приобретенные церебральные кисты</t>
  </si>
  <si>
    <t>G91, G93.0, Q03</t>
  </si>
  <si>
    <t>Хирургические вмешательства при врожденной или приобретенной гидроцефалии окклюзионного или сообщающегося характера или приобретенных церебральных кистах. Повторные ликворошунтирующие операции при осложненном течении заболевания у взрослых</t>
  </si>
  <si>
    <t>11.</t>
  </si>
  <si>
    <t>микрохирургическая реконструкция при врожденных и приобретенных дефектах и деформациях свода и основания черепа, лицевого скелета с одномоментным применением ауто- и (или) аллотрансплантатов</t>
  </si>
  <si>
    <t>дефекты и деформации свода и основания черепа, лицевого скелета врожденного и приобретенного генеза</t>
  </si>
  <si>
    <t>M84.8, M85.0, M85.5, Q01, Q67.2, Q67.3, Q75.0, Q75.2, Q75.8, Q87.0, S02.1, S02.2, S02.7 - S02.9, T90.2, T88.8</t>
  </si>
  <si>
    <t>Реконструктивные вмешательства при сложных и гигантских дефектах и деформациях свода и основания черепа, орбиты врожденного и приобретенного генеза</t>
  </si>
  <si>
    <t>реконструктивные вмешательства на экстракраниальных отделах церебральных артерий</t>
  </si>
  <si>
    <t>окклюзии, стенозы, эмболии, тромбозы, гемодинамически значимые патологические извитости экстракраниальных отделов церебральных артерий</t>
  </si>
  <si>
    <t>I65.0 - I65.3, I65.8, I66, I67.8</t>
  </si>
  <si>
    <t>Реконструктивные вмешательства на экстракраниальных отделах церебральных артерий</t>
  </si>
  <si>
    <t>стереотаксическое дренирование и тромболизис гематом</t>
  </si>
  <si>
    <t>клипирование артериальных аневризм</t>
  </si>
  <si>
    <t>артериальная аневризма в условиях разрыва или артериовенозная мальформация головного мозга в условиях острого и подострого периода субарахноидального или внутримозгового кровоизлияния</t>
  </si>
  <si>
    <t>I60, I61, I62</t>
  </si>
  <si>
    <t>удаление артериовенозных мальформаций</t>
  </si>
  <si>
    <t>артериовенозная мальформация головного мозга</t>
  </si>
  <si>
    <t>Q28.2</t>
  </si>
  <si>
    <t>Микрохирургические вмешательства при патологии сосудов головного и спинного мозга, внутримозговых и внутрижелудочковых гематомах</t>
  </si>
  <si>
    <t>микрохирургическое удаление опухоли</t>
  </si>
  <si>
    <t>злокачественные (первичные и вторичные) и доброкачественные новообразования позвоночного столба, костей таза, крестца и копчика, в том числе с вовлечением твердой мозговой оболочки, корешков и спинномозговых нервов, дермоиды (липомы) спинного мозга</t>
  </si>
  <si>
    <t>C41.2, C41.4, C70.1, C72.0, C72.1, C72.8, C79.4, C79.5, C90.0, C90.2, D48.0, D16.6, D16.8, D18.0, D32.1, D33.4, D33.7, D36.1, D43.4, Q06.8, M85.5</t>
  </si>
  <si>
    <t>Микрохирургическое удаление новообразований (первичных и вторичных) и дермоидов (липом) спинного мозга и его оболочек, корешков и спинномозговых нервов, позвоночного столба, костей таза, крестца и копчика при условии вовлечения твердой мозговой оболочки, корешков и спинномозговых нервов</t>
  </si>
  <si>
    <t>удаление опухоли с применением двух и более методов лечения (интраоперационных технологий)</t>
  </si>
  <si>
    <t>доброкачественные новообразования носоглотки и мягких тканей головы, лица и шеи, прорастающие в полость черепа</t>
  </si>
  <si>
    <t>D10.6, D21.0, D10.9</t>
  </si>
  <si>
    <t>эндоскопическое удаление опухоли с одномоментным пластическим закрытием хирургического дефекта при помощи формируемых ауто- или аллотрансплантатов</t>
  </si>
  <si>
    <t>эозинофильная гранулема кости, ксантогранулема, аневризматическая костная киста</t>
  </si>
  <si>
    <t>D76.0, D76.3, M85.4, M85.5</t>
  </si>
  <si>
    <t>злокачественные (первичные и вторичные) и доброкачественные новообразования костей черепа и лицевого скелета, прорастающие в полость черепа</t>
  </si>
  <si>
    <t>C41.0, C43.4, C44.4, C79.4, C79.5, C49.0, D16.4, D48.0</t>
  </si>
  <si>
    <t>удаление опухоли с применением интраоперационной навигации</t>
  </si>
  <si>
    <t>злокачественные новообразования придаточных пазух носа, прорастающие в полость черепа</t>
  </si>
  <si>
    <t>C31</t>
  </si>
  <si>
    <t>Микрохирургические, эндоскопические, стереотаксические, а также комбинированные вмешательства при различных новообразованиях и других объемных процессах основания черепа и лицевого скелета, врастающих в полость черепа</t>
  </si>
  <si>
    <t>удаление опухоли с применением эндоскопической ассистенции</t>
  </si>
  <si>
    <t>аденомы гипофиза, краниофарингиомы, злокачественные и доброкачественные новообразования шишковидной железы. Врожденные церебральные кисты</t>
  </si>
  <si>
    <t>C75.3, D35.2 - D35.4, D44.5, Q04.6</t>
  </si>
  <si>
    <t>доброкачественные и злокачественные новообразования зрительного нерва (глиомы, невриномы и нейрофибромы, в том числе внутричерепные новообразования при нейрофиброматозе I - II типов). Туберозный склероз. Гамартоз</t>
  </si>
  <si>
    <t>C72.2, D33.3, Q85</t>
  </si>
  <si>
    <t>Микрохирургические, эндоскопические вмешательства при глиомах зрительных нервов и хиазмы, краниофарингиомах, аденомах гипофиза, невриномах, в том числе внутричерепных новообразованиях при нейрофиброматозе I - II типов, врожденных (коллоидных, дермоидных, эпидермоидных) церебральных кистах, злокачественных и доброкачественных новообразований шишковидной железы (в том числе кистозных), туберозном склерозе, гамартозе</t>
  </si>
  <si>
    <t>удаление опухоли с применением интраоперационного ультразвукового сканирования</t>
  </si>
  <si>
    <t>злокачественные (первичные и вторичные) и доброкачественные новообразования оболочек головного мозга парасаггитальной локализации с вовлечением синусов, серповидного отростка и намета мозжечка, а также внутрижелудочковой локализации</t>
  </si>
  <si>
    <t>C70.0, C79.3, D32.0, D43.1, Q85</t>
  </si>
  <si>
    <t>Микрохирургические вмешательства при злокачественных (первичных и вторичных) и доброкачественных новообразованиях оболочек головного мозга с вовлечением синусов, серповидного отростка и намета мозжечка</t>
  </si>
  <si>
    <t>удаление опухоли с применением нейрофизиологического мониторинга функционально значимых зон головного мозга</t>
  </si>
  <si>
    <t>кавернома (кавернозная ангиома) мозжечка</t>
  </si>
  <si>
    <t>D18.0, Q28.3</t>
  </si>
  <si>
    <t>удаление опухоли с применением интраоперационной флюоресцентной микроскопии и эндоскопии</t>
  </si>
  <si>
    <t>удаление опухоли с применением нейрофизиологического мониторинга</t>
  </si>
  <si>
    <t>внутримозговые злокачественные (первичные и вторичные) и доброкачественные новообразования мозжечка</t>
  </si>
  <si>
    <t>C71.6, C79.3, D33.1, D18.0, D43.1</t>
  </si>
  <si>
    <t>внутримозговые злокачественные (первичные и вторичные) и доброкачественные новообразования мозжечка, IV желудочка мозга, стволовой и парастволовой локализации</t>
  </si>
  <si>
    <t>C71.6, C71.7, C79.3, D33.1, D18.0, D43.1</t>
  </si>
  <si>
    <t>внутримозговые злокачественные (первичные и вторичные) и доброкачественные новообразования боковых и III желудочка мозга</t>
  </si>
  <si>
    <t>C71.5, C79.3, D33.0, D43.0</t>
  </si>
  <si>
    <t>внутримозговые злокачественные новообразования (первичные и вторичные) и доброкачественные новообразования функционально значимых зон больших полушарий головного мозга</t>
  </si>
  <si>
    <t>C71.0, C71.1, C71.2, C71.3, C71.4, C79.3, D33.0, D43.0</t>
  </si>
  <si>
    <t>Микрохирургические вмешательства с использованием операционного микроскопа, стереотаксической биопсии, интраоперационной навигации и нейрофизиологического мониторинга при внутримозговых новообразованиях головного мозга и каверномах функционально значимых зон головного мозга</t>
  </si>
  <si>
    <t>9.</t>
  </si>
  <si>
    <t>Нейрохирургия</t>
  </si>
  <si>
    <t>слинговые операции (TVT-0, TVT, TOT) с использованием имплантатов</t>
  </si>
  <si>
    <t>стрессовое недержание мочи в сочетании с опущением и (или) выпадением органов малого таза</t>
  </si>
  <si>
    <t>N39.4</t>
  </si>
  <si>
    <t>операции эндоскопическим, влагалищным и абдоминальным доступом и их сочетание в различной комбинации (промонтофиксация культи влагалища, слинговая операция (TVT-0, TVT, TOT) с использованием имплантатов)</t>
  </si>
  <si>
    <t>выпадение стенок влагалища после экстирпации матки</t>
  </si>
  <si>
    <t>N99.3</t>
  </si>
  <si>
    <t>операции эндоскопическим, влагалищным и абдоминальным доступом и их сочетание в различной комбинации (пластика шейки матки)</t>
  </si>
  <si>
    <t>операции эндоскопическим, влагалищным и абдоминальным доступом и их сочетание в различной комбинации (пластика сфинктера прямой кишки)</t>
  </si>
  <si>
    <t>операции эндоскопическим, влагалищным и абдоминальным доступом и их сочетание в различной комбинации (укрепление связочного аппарата матки лапароскопическим доступом)</t>
  </si>
  <si>
    <t>операции эндоскопическим, влагалищным и абдоминальным доступом и их сочетание в различной комбинации (промонтофиксация матки или культи влагалища с использованием синтетических сеток)</t>
  </si>
  <si>
    <t>операции эндоскопическим, влагалищным и абдоминальным доступом и их сочетание в различной комбинации (слинговая операция (TVT-0, TVT, TOT) с использованием имплантатов)</t>
  </si>
  <si>
    <t>цистоцеле, неполное и полное опущение матки и стенок влагалища, ректоцеле, гипертрофия и элонгация шейки матки у пациенток репродуктивного возраста</t>
  </si>
  <si>
    <t>N81, N88.4, N88.1</t>
  </si>
  <si>
    <t>Хирургическое органосохраняющее лечение женщин с несостоятельностью мышц тазового дна, опущением и выпадением органов малого таза, а также в сочетании со стрессовым недержанием мочи, соединительнотканными заболеваниями, включая реконструктивно-пластические операции (сакровагинопексию с лапароскопической ассистенцией, оперативные вмешательства с использованием сетчатых протезов)</t>
  </si>
  <si>
    <t>комплексная индивидуально подобранная терапия с применением биологических лекарственных препаратов и экстракорпоральных методов лечения (аппаратный плазмаферез, гемофильтрация, озонотерапия), направленная на пролонгирование беременности под контролем суточного мониторирования артериального давления, транскраниальной доплерографии, эхокардиографии, внутрипочечной гемодинамики, компьютерная томография сетчатки, функции эндотелий зависимой дилятации</t>
  </si>
  <si>
    <t>преэклампсия у беременной при сроке до 34 недели беременности</t>
  </si>
  <si>
    <t>O11, O12, O13, O14</t>
  </si>
  <si>
    <t>Лечение преэклампсии при сроке до 34 недели беременности с применением химиотерапевтических, биологических препаратов, эфферентных методов терапии</t>
  </si>
  <si>
    <t>экстракорпоральные методы лечения с использованием аппаратного плазмафереза, каскадной плазмафильтрации под контролем за состоянием плода методами функциональной диагностики</t>
  </si>
  <si>
    <t>терапия с использованием генно-инженерных препаратов, назначаемых по данным проведенной диагностики причин нарушения роста плода по амниотической жидкости и (или) крови плода под контролем исследований по методу полимеразной цепной реакции в режиме реального времени методом фемофлор, бактериологическим, генетическим исследованием</t>
  </si>
  <si>
    <t>плацентарная недостаточность, сопровождающаяся задержкой роста плода и подтвержденная ультразвуковыми методами обследования и доплерометрией, обусловленная иммунологическими, эндокринными нарушениями, инфекционным процессом, экстрагенитальной патологией</t>
  </si>
  <si>
    <t>O36.5, O43.1, O43.8, O43.9</t>
  </si>
  <si>
    <t>Комплексное лечение плацентарной недостаточности, сопровождающейся задержкой роста плода, с применением цитогенетических, молекулярно-генетических и иммуногенетических методов диагностики, дистанционного мониторинга состояния плода, в сочетании с методами экстракорпорального воздействия на кровь</t>
  </si>
  <si>
    <t>терапия с использованием генно-инженерных лекарственных препаратов и экстракорпоральных методов лечения (аппаратный плазмаферез, каскадная плазмафильтрация, иммуносорбция) с последующим введением иммуноглобулинов под контролем молекулярных диагностических методик, иммуноферментных, гемостазиологических методов исследования</t>
  </si>
  <si>
    <t>привычный выкидыш, обусловленный сочетанной тромбофилией (антифосфолипидный синдром и врожденная тромбофилия) с гибелью плода или тромбозом при предыдущей беременности</t>
  </si>
  <si>
    <t>O28.0</t>
  </si>
  <si>
    <t>хирургическая коррекция истмико-цервикальной недостаточности и последующая поликомпонентная терапия под контролем исследований по методу полимеразной цепной реакции в режиме реального времени методом фемофлор</t>
  </si>
  <si>
    <t>привычный выкидыш, обусловленный истмико-цервикальной недостаточностью с пролабированием плодного пузыря в цервикальный канал и (или) влагалище, при сроке до 22 недель беременности</t>
  </si>
  <si>
    <t>O34.3</t>
  </si>
  <si>
    <t>экстракорпоральное лечение с использованием аппаратного плазмафереза, иммуносорбции, плазмафильтрации с последующим введением иммуноглобулинов</t>
  </si>
  <si>
    <t>привычный выкидыш, сопровождающийся резус-иммунизацией</t>
  </si>
  <si>
    <t>O36.0, O36.1</t>
  </si>
  <si>
    <t>Комплексное лечение при привычном невынашивании беременности, вызванном тромбофилическими мутациями, антифосфолипидным синдромом, резус-сенсибилизацией, истмико-цервикальной недостаточностью, с применением химиотерапевтических, экстракорпоральных, генно-инженерных, биологических, онтогенетических, молекулярно-генетических и иммуногенетических методов коррекции</t>
  </si>
  <si>
    <t>3.</t>
  </si>
  <si>
    <t>Акушерство и гинекология</t>
  </si>
  <si>
    <t>удаление неорганной забрюшинной опухоли</t>
  </si>
  <si>
    <t>аортокавальная лимфаденэктомия эндоскопическая</t>
  </si>
  <si>
    <t>двусторонняя эндоскопическая адреналэктомия с опухолями</t>
  </si>
  <si>
    <t>двусторонняя эндоскопическая адреналэктомия</t>
  </si>
  <si>
    <t>эндоскопическая адреналэктомия с опухолью</t>
  </si>
  <si>
    <t>эндоскопическое удаление параганглиомы аортокавальная лимфаденэктомия лапаротомным доступом</t>
  </si>
  <si>
    <t>удаление параганглиомы открытым доступом (лапаротомия, люмботомия, торакофренолапаротомия)</t>
  </si>
  <si>
    <t>Синдром Иценко-Кушинга (кортикостерома)</t>
  </si>
  <si>
    <t>односторонняя адреналэктомия открытым доступом (лапаротомия, люмботомия, торакофренолапаротомия)</t>
  </si>
  <si>
    <t>новообразования надпочечников и забрюшинного пространства заболевания надпочечников гиперальдостеронизм гиперкортицизм.</t>
  </si>
  <si>
    <t>E27.5, D35.0, D48.3, E26.0, E24</t>
  </si>
  <si>
    <t>Хирургическое лечение новообразований надпочечников и забрюшинного пространства</t>
  </si>
  <si>
    <t>2.</t>
  </si>
  <si>
    <t>резекция пораженного участка тонкой и (или) толстой кишки, в том числе с формированием анастомоза, илеостомия (колостомия)</t>
  </si>
  <si>
    <t>колпроктэктомия с формированием резервуарного анастомоза, илеостомия</t>
  </si>
  <si>
    <t>болезнь Крона тонкой, толстой кишки и в форме илеоколита, осложненное течение, тяжелая гормонозависимая или гормонорезистентная форма</t>
  </si>
  <si>
    <t>резекция оставшихся отделов ободочной и прямой кишки, илеостомия</t>
  </si>
  <si>
    <t>колэктомия с брюшно-анальной резекцией прямой кишки, илеостомия</t>
  </si>
  <si>
    <t>язвенный колит, тотальное поражение, хроническое непрерывное течение, тяжелая гормонозависимая или гормонорезистентная форма</t>
  </si>
  <si>
    <t>резекция пораженных отделов ободочной и (или) прямой кишки</t>
  </si>
  <si>
    <t>врожденная ангиодисплазия толстой кишки</t>
  </si>
  <si>
    <t>реконструктивно-восстановительная операция по восстановлению непрерывности кишечника с ликвидацией стомы, формированием анастомоза</t>
  </si>
  <si>
    <t>колостома, илеостома, еюностома, состояние после обструктивной резекции ободочной кишки</t>
  </si>
  <si>
    <t>резекция ободочной кишки с аппендэктомией, разворотом кишки на 180 градусов, формированием асцендо-ректального анастомоза</t>
  </si>
  <si>
    <t>хронический толстокишечный стаз в стадии декомпенсации</t>
  </si>
  <si>
    <t>резекция ободочной кишки с формированием наданального конце-бокового колоректального анастомоза</t>
  </si>
  <si>
    <t>болезнь Гиршпрунга, мегадолихосигма</t>
  </si>
  <si>
    <t>мегадолихоколон, рецидивирующие завороты сигмовидной кишки</t>
  </si>
  <si>
    <t>резекция ободочной кишки, в том числе с ликвидацией свища</t>
  </si>
  <si>
    <t>дивертикулярная болезнь ободочной кишки, осложненное течение</t>
  </si>
  <si>
    <t>иссечение свища с пластикой внутреннего свищевого отверстия сегментом прямой или ободочной кишки</t>
  </si>
  <si>
    <t>ректовагинальный (коловагинальный) свищ</t>
  </si>
  <si>
    <t>иссечение свища, пластика свищевого отверстия полнослойным лоскутом стенки прямой кишки - сегментарная проктопластика, пластика анальных сфинктеров</t>
  </si>
  <si>
    <t>свищ прямой кишки 3 - 4 степени сложности</t>
  </si>
  <si>
    <t>реконструктивно-пластическая операция по восстановлению непрерывности кишечника - закрытие стомы с формированием анастомоза колэктомия с резекцией прямой кишки, мукозэктомией прямой кишки, с формированием тонкокишечного резервуара, илеоректального анастомоза, илеостомия, субтотальная резекция ободочной кишки с брюшно-анальной резекцией прямой кишки и низведением правых отделов ободочной кишки в анальный канал</t>
  </si>
  <si>
    <t>семейный аденоматоз толстой кишки, тотальное поражение всех отделов толстой кишки полипами</t>
  </si>
  <si>
    <t>D12.6, K60.4, N82.2, N82.3, N82.4, K57.2, K59.3, Q43.1, Q43.2, Q43.3, Q52.2, K59.0, K59.3, Z93.2, Z93.3, K55.2, K51, K50.0, K50.1, K50.8, K57.2, K62.3, K62.8</t>
  </si>
  <si>
    <t>Реконструктивно-пластические, в том числе лапароскопически-ассистированные операции на тонкой, толстой кишке и промежности</t>
  </si>
  <si>
    <t>абляция при новообразованиях печени</t>
  </si>
  <si>
    <t>резекция сегмента (сегментов) печени комбинированная с ангиопластикой</t>
  </si>
  <si>
    <t>эмболизация печени с использованием лекарственных средств</t>
  </si>
  <si>
    <t>резекция печени атипичная</t>
  </si>
  <si>
    <t>резекция сегмента (сегментов) печени с реконструктивно-пластическим компонентом</t>
  </si>
  <si>
    <t>резекция одного сегмента печени</t>
  </si>
  <si>
    <t>резекция печени с использованием лапароскопической техники</t>
  </si>
  <si>
    <t>заболевания, врожденные аномалии печени, желчных протоков, воротной вены. Новообразования печени. Новообразования внутрипеченочных желчных протоков. Новообразования внепеченочных желчных протоков. Новообразования желчного пузыря. Инвазия печени, вызванная эхинококком</t>
  </si>
  <si>
    <t>D18.0, D13.4, D13.5, B67.0, K76.6, K76.8, Q26.5, I85.0</t>
  </si>
  <si>
    <t>Микрохирургические и реконструктивно-пластические операции на печени, желчных протоках и сосудах печени, в том числе эндоваскулярные операции на сосудах печени и реконструктивные операции на сосудах системы воротной вены, стентирование внутри- и внепеченочных желчных протоков</t>
  </si>
  <si>
    <t>субтотальная резекция головки поджелудочной железы продольная панкреатоеюностомия</t>
  </si>
  <si>
    <t>панкреатодуоденальная резекция с резекцией желудка</t>
  </si>
  <si>
    <t>срединная резекция поджелудочной железы (атипичная резекция)</t>
  </si>
  <si>
    <t>дистальная резекция поджелудочной железы со спленэктомией</t>
  </si>
  <si>
    <t>дистальная резекция поджелудочной железы с сохранением селезенки</t>
  </si>
  <si>
    <t>резекция поджелудочной железы эндоскопическая</t>
  </si>
  <si>
    <t>наложение гепатикоеюноанастомоза</t>
  </si>
  <si>
    <t>резекция поджелудочной железы субтотальная</t>
  </si>
  <si>
    <t>заболевания поджелудочной железы</t>
  </si>
  <si>
    <t>K86.0 - K86.8</t>
  </si>
  <si>
    <t>Микрохирургические, расширенные, комбинированные и реконструктивно-пластические операции на поджелудочной железе, в том числе лапароскопически-ассистированные операции</t>
  </si>
  <si>
    <t>1.</t>
  </si>
  <si>
    <t>Абдоминальная хирургия</t>
  </si>
  <si>
    <t>Норматив финансовых затрат на единицу объема предоставления медицинской помощи, рублей</t>
  </si>
  <si>
    <t>Метод лечения</t>
  </si>
  <si>
    <t>Вид лечения</t>
  </si>
  <si>
    <t>Модель пациента</t>
  </si>
  <si>
    <t>Коды по МКБ-10</t>
  </si>
  <si>
    <t xml:space="preserve">Наименование вида ВМП </t>
  </si>
  <si>
    <t>N группы ВМП</t>
  </si>
  <si>
    <t>Стоимость законченного случая лечения при оказании высокотехнологичной медицинской помощи, в том числе лицам, застрахованным за пределами Томской области</t>
  </si>
  <si>
    <t>от 04.02.2016</t>
  </si>
  <si>
    <t>по ОМС на территории Томской области на 2016 год</t>
  </si>
  <si>
    <t>на оплату медицинской помощи</t>
  </si>
  <si>
    <t>к Тарифному соглашению</t>
  </si>
  <si>
    <t>Приложение №35</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</si>
</sst>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Calibri"/>
      <family val="2"/>
      <charset val="204"/>
      <scheme val="minor"/>
    </font>
    <font>
      <sz val="10"/>
      <name val="Tahoma"/>
      <family val="2"/>
      <charset val="204"/>
    </font>
    <font>
      <sz val="10"/>
      <name val="Times New Roman"/>
      <family val="1"/>
      <charset val="204"/>
    </font>
    <font>
      <b/>
      <sz val="10"/>
      <name val="Times New Roman"/>
      <family val="1"/>
      <charset val="204"/>
    </font>
    <font>
      <b/>
      <sz val="15"/>
      <name val="Times New Roman"/>
      <family val="1"/>
      <charset val="204"/>
    </font>
  </fonts>
  <fills count="4">
    <fill>
      <patternFill patternType="none"/>
    </fill>
    <fill>
      <patternFill patternType="gray125"/>
    </fill>
    <fill>
      <patternFill patternType="solid">
        <fgColor indexed="9"/>
        <bgColor indexed="64"/>
      </patternFill>
    </fill>
    <fill>
      <patternFill patternType="solid">
        <fgColor indexed="22"/>
        <bgColor indexed="64"/>
      </patternFill>
    </fill>
  </fills>
  <borders count="16">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top style="thin">
        <color indexed="64"/>
      </top>
      <bottom/>
      <diagonal/>
    </border>
    <border>
      <left/>
      <right/>
      <top/>
      <bottom style="thin">
        <color indexed="64"/>
      </bottom>
      <diagonal/>
    </border>
  </borders>
  <cellStyleXfs count="2">
    <xf numFmtId="0" fontId="0" fillId="0" borderId="0"/>
    <xf numFmtId="0" fontId="1" fillId="0" borderId="0"/>
  </cellStyleXfs>
  <cellXfs count="92">
    <xf numFmtId="0" fontId="0" fillId="0" borderId="0" xfId="0"/>
    <xf numFmtId="0" fontId="2" fillId="2" borderId="0" xfId="1" applyFont="1" applyFill="1"/>
    <xf numFmtId="0" fontId="2" fillId="2" borderId="0" xfId="1" applyFont="1" applyFill="1" applyAlignment="1">
      <alignment wrapText="1"/>
    </xf>
    <xf numFmtId="0" fontId="3" fillId="2" borderId="0" xfId="1" applyFont="1" applyFill="1" applyAlignment="1">
      <alignment horizontal="center" vertical="top" wrapText="1"/>
    </xf>
    <xf numFmtId="0" fontId="2" fillId="2" borderId="0" xfId="1" applyFont="1" applyFill="1" applyAlignment="1">
      <alignment vertical="top" wrapText="1"/>
    </xf>
    <xf numFmtId="0" fontId="2" fillId="2" borderId="0" xfId="1" applyFont="1" applyFill="1" applyAlignment="1">
      <alignment horizontal="left" vertical="top" wrapText="1"/>
    </xf>
    <xf numFmtId="0" fontId="3" fillId="2" borderId="0" xfId="1" applyFont="1" applyFill="1" applyAlignment="1">
      <alignment horizontal="left" vertical="top" wrapText="1"/>
    </xf>
    <xf numFmtId="0" fontId="3" fillId="2" borderId="0" xfId="1" applyFont="1" applyFill="1" applyAlignment="1">
      <alignment vertical="top" wrapText="1"/>
    </xf>
    <xf numFmtId="0" fontId="2" fillId="2" borderId="0" xfId="1" applyFont="1" applyFill="1" applyBorder="1" applyAlignment="1">
      <alignment vertical="center"/>
    </xf>
    <xf numFmtId="0" fontId="2" fillId="2" borderId="0" xfId="1" applyFont="1" applyFill="1" applyBorder="1" applyAlignment="1">
      <alignment vertical="center" wrapText="1"/>
    </xf>
    <xf numFmtId="0" fontId="3" fillId="2" borderId="1" xfId="1" applyFont="1" applyFill="1" applyBorder="1" applyAlignment="1">
      <alignment horizontal="center" vertical="top" wrapText="1"/>
    </xf>
    <xf numFmtId="0" fontId="2" fillId="2" borderId="2" xfId="1" applyFont="1" applyFill="1" applyBorder="1" applyAlignment="1">
      <alignment vertical="top" wrapText="1"/>
    </xf>
    <xf numFmtId="0" fontId="2" fillId="2" borderId="2" xfId="1" applyFont="1" applyFill="1" applyBorder="1" applyAlignment="1">
      <alignment horizontal="left" vertical="top" wrapText="1"/>
    </xf>
    <xf numFmtId="0" fontId="3" fillId="2" borderId="2" xfId="1" applyFont="1" applyFill="1" applyBorder="1" applyAlignment="1">
      <alignment horizontal="left" vertical="top" wrapText="1"/>
    </xf>
    <xf numFmtId="0" fontId="2" fillId="2" borderId="1" xfId="1" applyFont="1" applyFill="1" applyBorder="1" applyAlignment="1">
      <alignment horizontal="left" vertical="top" wrapText="1"/>
    </xf>
    <xf numFmtId="0" fontId="3" fillId="2" borderId="1" xfId="1" applyFont="1" applyFill="1" applyBorder="1" applyAlignment="1">
      <alignment vertical="top" wrapText="1"/>
    </xf>
    <xf numFmtId="0" fontId="3" fillId="2" borderId="3" xfId="1" applyFont="1" applyFill="1" applyBorder="1" applyAlignment="1">
      <alignment horizontal="center" vertical="top" wrapText="1"/>
    </xf>
    <xf numFmtId="0" fontId="2" fillId="2" borderId="3" xfId="1" applyFont="1" applyFill="1" applyBorder="1" applyAlignment="1">
      <alignment horizontal="left" vertical="top" wrapText="1"/>
    </xf>
    <xf numFmtId="0" fontId="3" fillId="2" borderId="1" xfId="1" applyFont="1" applyFill="1" applyBorder="1" applyAlignment="1">
      <alignment horizontal="left" vertical="top" wrapText="1"/>
    </xf>
    <xf numFmtId="0" fontId="3" fillId="2" borderId="3" xfId="1" applyFont="1" applyFill="1" applyBorder="1" applyAlignment="1">
      <alignment vertical="top" wrapText="1"/>
    </xf>
    <xf numFmtId="4" fontId="3" fillId="2" borderId="4" xfId="1" applyNumberFormat="1" applyFont="1" applyFill="1" applyBorder="1" applyAlignment="1">
      <alignment horizontal="center" vertical="top" wrapText="1"/>
    </xf>
    <xf numFmtId="0" fontId="2" fillId="2" borderId="4" xfId="1" applyFont="1" applyFill="1" applyBorder="1" applyAlignment="1">
      <alignment horizontal="left" vertical="top" wrapText="1"/>
    </xf>
    <xf numFmtId="0" fontId="3" fillId="2" borderId="4" xfId="1" applyFont="1" applyFill="1" applyBorder="1" applyAlignment="1">
      <alignment horizontal="left" vertical="top" wrapText="1"/>
    </xf>
    <xf numFmtId="0" fontId="3" fillId="2" borderId="4" xfId="1" applyFont="1" applyFill="1" applyBorder="1" applyAlignment="1">
      <alignment vertical="top" wrapText="1"/>
    </xf>
    <xf numFmtId="0" fontId="3" fillId="2" borderId="5" xfId="1" applyFont="1" applyFill="1" applyBorder="1" applyAlignment="1">
      <alignment horizontal="center" vertical="center" wrapText="1"/>
    </xf>
    <xf numFmtId="0" fontId="3" fillId="2" borderId="6" xfId="1" applyFont="1" applyFill="1" applyBorder="1" applyAlignment="1">
      <alignment horizontal="center" vertical="center" wrapText="1"/>
    </xf>
    <xf numFmtId="0" fontId="3" fillId="2" borderId="7" xfId="1" applyFont="1" applyFill="1" applyBorder="1" applyAlignment="1">
      <alignment horizontal="center" vertical="center" wrapText="1"/>
    </xf>
    <xf numFmtId="0" fontId="2" fillId="2" borderId="7" xfId="1" applyFont="1" applyFill="1" applyBorder="1" applyAlignment="1">
      <alignment vertical="top" wrapText="1"/>
    </xf>
    <xf numFmtId="0" fontId="2" fillId="2" borderId="0" xfId="1" applyFont="1" applyFill="1" applyBorder="1" applyAlignment="1">
      <alignment horizontal="left" vertical="top" wrapText="1"/>
    </xf>
    <xf numFmtId="0" fontId="2" fillId="2" borderId="5" xfId="1" applyFont="1" applyFill="1" applyBorder="1" applyAlignment="1">
      <alignment horizontal="left" vertical="top" wrapText="1"/>
    </xf>
    <xf numFmtId="0" fontId="2" fillId="2" borderId="5" xfId="1" applyFont="1" applyFill="1" applyBorder="1" applyAlignment="1">
      <alignment vertical="top" wrapText="1"/>
    </xf>
    <xf numFmtId="0" fontId="2" fillId="2" borderId="8" xfId="1" applyFont="1" applyFill="1" applyBorder="1" applyAlignment="1">
      <alignment horizontal="left" vertical="top" wrapText="1"/>
    </xf>
    <xf numFmtId="0" fontId="3" fillId="2" borderId="8" xfId="1" applyFont="1" applyFill="1" applyBorder="1" applyAlignment="1">
      <alignment horizontal="left" vertical="top" wrapText="1"/>
    </xf>
    <xf numFmtId="0" fontId="2" fillId="2" borderId="9" xfId="1" applyFont="1" applyFill="1" applyBorder="1" applyAlignment="1">
      <alignment horizontal="left" vertical="top" wrapText="1"/>
    </xf>
    <xf numFmtId="0" fontId="3" fillId="2" borderId="9" xfId="1" applyFont="1" applyFill="1" applyBorder="1" applyAlignment="1">
      <alignment horizontal="left" vertical="center"/>
    </xf>
    <xf numFmtId="0" fontId="2" fillId="2" borderId="9" xfId="1" applyFont="1" applyFill="1" applyBorder="1" applyAlignment="1">
      <alignment horizontal="left" vertical="center"/>
    </xf>
    <xf numFmtId="0" fontId="3" fillId="2" borderId="3" xfId="1" applyFont="1" applyFill="1" applyBorder="1" applyAlignment="1">
      <alignment vertical="top"/>
    </xf>
    <xf numFmtId="0" fontId="2" fillId="2" borderId="10" xfId="1" applyFont="1" applyFill="1" applyBorder="1" applyAlignment="1">
      <alignment horizontal="left" vertical="top" wrapText="1"/>
    </xf>
    <xf numFmtId="0" fontId="3" fillId="2" borderId="10" xfId="1" applyFont="1" applyFill="1" applyBorder="1" applyAlignment="1">
      <alignment horizontal="left" vertical="top" wrapText="1"/>
    </xf>
    <xf numFmtId="0" fontId="3" fillId="2" borderId="9" xfId="1" applyFont="1" applyFill="1" applyBorder="1" applyAlignment="1">
      <alignment horizontal="left" vertical="top" wrapText="1"/>
    </xf>
    <xf numFmtId="0" fontId="3" fillId="2" borderId="3" xfId="1" applyFont="1" applyFill="1" applyBorder="1" applyAlignment="1">
      <alignment vertical="center"/>
    </xf>
    <xf numFmtId="0" fontId="2" fillId="2" borderId="2" xfId="1" applyFont="1" applyFill="1" applyBorder="1" applyAlignment="1">
      <alignment horizontal="left" vertical="top" wrapText="1"/>
    </xf>
    <xf numFmtId="0" fontId="3" fillId="2" borderId="2" xfId="1" applyFont="1" applyFill="1" applyBorder="1" applyAlignment="1">
      <alignment horizontal="left" vertical="top" wrapText="1"/>
    </xf>
    <xf numFmtId="0" fontId="2" fillId="2" borderId="10" xfId="1" applyFont="1" applyFill="1" applyBorder="1" applyAlignment="1">
      <alignment horizontal="left" vertical="top" wrapText="1"/>
    </xf>
    <xf numFmtId="0" fontId="3" fillId="2" borderId="3" xfId="1" applyFont="1" applyFill="1" applyBorder="1" applyAlignment="1">
      <alignment horizontal="center" vertical="top" wrapText="1"/>
    </xf>
    <xf numFmtId="0" fontId="2" fillId="2" borderId="5" xfId="1" applyFont="1" applyFill="1" applyBorder="1" applyAlignment="1">
      <alignment horizontal="left" vertical="top" wrapText="1"/>
    </xf>
    <xf numFmtId="0" fontId="3" fillId="2" borderId="4" xfId="1" applyFont="1" applyFill="1" applyBorder="1" applyAlignment="1">
      <alignment horizontal="center" vertical="top" wrapText="1"/>
    </xf>
    <xf numFmtId="0" fontId="3" fillId="2" borderId="5" xfId="1" applyFont="1" applyFill="1" applyBorder="1" applyAlignment="1">
      <alignment horizontal="center" vertical="top" wrapText="1"/>
    </xf>
    <xf numFmtId="0" fontId="3" fillId="2" borderId="6" xfId="1" applyFont="1" applyFill="1" applyBorder="1" applyAlignment="1">
      <alignment horizontal="center" vertical="top" wrapText="1"/>
    </xf>
    <xf numFmtId="0" fontId="3" fillId="2" borderId="11" xfId="1" applyFont="1" applyFill="1" applyBorder="1" applyAlignment="1">
      <alignment horizontal="center" vertical="top" wrapText="1"/>
    </xf>
    <xf numFmtId="0" fontId="2" fillId="2" borderId="1" xfId="1" applyFont="1" applyFill="1" applyBorder="1" applyAlignment="1">
      <alignment vertical="top" wrapText="1"/>
    </xf>
    <xf numFmtId="0" fontId="2" fillId="2" borderId="4" xfId="1" applyFont="1" applyFill="1" applyBorder="1" applyAlignment="1">
      <alignment vertical="top" wrapText="1"/>
    </xf>
    <xf numFmtId="0" fontId="3" fillId="2" borderId="3" xfId="1" applyFont="1" applyFill="1" applyBorder="1" applyAlignment="1">
      <alignment horizontal="left" vertical="top" wrapText="1"/>
    </xf>
    <xf numFmtId="4" fontId="3" fillId="2" borderId="2" xfId="1" applyNumberFormat="1" applyFont="1" applyFill="1" applyBorder="1" applyAlignment="1">
      <alignment horizontal="center" vertical="top" wrapText="1"/>
    </xf>
    <xf numFmtId="0" fontId="3" fillId="2" borderId="2" xfId="1" applyFont="1" applyFill="1" applyBorder="1" applyAlignment="1">
      <alignment vertical="top" wrapText="1"/>
    </xf>
    <xf numFmtId="0" fontId="2" fillId="2" borderId="4" xfId="1" applyFont="1" applyFill="1" applyBorder="1" applyAlignment="1">
      <alignment horizontal="center" vertical="top" wrapText="1"/>
    </xf>
    <xf numFmtId="0" fontId="2" fillId="2" borderId="2" xfId="1" applyFont="1" applyFill="1" applyBorder="1" applyAlignment="1">
      <alignment horizontal="center" vertical="top" wrapText="1"/>
    </xf>
    <xf numFmtId="0" fontId="2" fillId="2" borderId="1" xfId="1" applyFont="1" applyFill="1" applyBorder="1" applyAlignment="1">
      <alignment horizontal="left" vertical="top" wrapText="1"/>
    </xf>
    <xf numFmtId="0" fontId="3" fillId="2" borderId="1" xfId="1" applyFont="1" applyFill="1" applyBorder="1" applyAlignment="1">
      <alignment horizontal="left" vertical="top" wrapText="1"/>
    </xf>
    <xf numFmtId="0" fontId="2" fillId="2" borderId="4" xfId="1" applyFont="1" applyFill="1" applyBorder="1" applyAlignment="1">
      <alignment horizontal="left" vertical="top" wrapText="1"/>
    </xf>
    <xf numFmtId="0" fontId="3" fillId="2" borderId="4" xfId="1" applyFont="1" applyFill="1" applyBorder="1" applyAlignment="1">
      <alignment horizontal="left" vertical="top" wrapText="1"/>
    </xf>
    <xf numFmtId="0" fontId="2" fillId="2" borderId="3" xfId="1" applyFont="1" applyFill="1" applyBorder="1" applyAlignment="1">
      <alignment horizontal="left" vertical="top" wrapText="1"/>
    </xf>
    <xf numFmtId="0" fontId="3" fillId="2" borderId="3" xfId="1" applyFont="1" applyFill="1" applyBorder="1" applyAlignment="1">
      <alignment horizontal="left" vertical="top" wrapText="1"/>
    </xf>
    <xf numFmtId="0" fontId="3" fillId="2" borderId="2" xfId="1" applyFont="1" applyFill="1" applyBorder="1" applyAlignment="1">
      <alignment horizontal="center" vertical="top" wrapText="1"/>
    </xf>
    <xf numFmtId="0" fontId="2" fillId="2" borderId="12" xfId="1" applyFont="1" applyFill="1" applyBorder="1" applyAlignment="1">
      <alignment horizontal="left" vertical="top" wrapText="1"/>
    </xf>
    <xf numFmtId="0" fontId="2" fillId="2" borderId="11" xfId="1" applyFont="1" applyFill="1" applyBorder="1" applyAlignment="1">
      <alignment horizontal="left" vertical="top" wrapText="1"/>
    </xf>
    <xf numFmtId="0" fontId="2" fillId="2" borderId="13" xfId="1" applyFont="1" applyFill="1" applyBorder="1" applyAlignment="1">
      <alignment horizontal="left" vertical="top" wrapText="1"/>
    </xf>
    <xf numFmtId="0" fontId="3" fillId="2" borderId="9" xfId="1" applyFont="1" applyFill="1" applyBorder="1" applyAlignment="1">
      <alignment horizontal="center" vertical="top" wrapText="1"/>
    </xf>
    <xf numFmtId="0" fontId="3" fillId="2" borderId="12" xfId="1" applyFont="1" applyFill="1" applyBorder="1" applyAlignment="1">
      <alignment horizontal="left" vertical="top" wrapText="1"/>
    </xf>
    <xf numFmtId="0" fontId="3" fillId="2" borderId="13" xfId="1" applyFont="1" applyFill="1" applyBorder="1" applyAlignment="1">
      <alignment horizontal="left" vertical="top" wrapText="1"/>
    </xf>
    <xf numFmtId="0" fontId="2" fillId="2" borderId="14" xfId="1" applyFont="1" applyFill="1" applyBorder="1" applyAlignment="1">
      <alignment horizontal="left" vertical="top" wrapText="1"/>
    </xf>
    <xf numFmtId="0" fontId="3" fillId="2" borderId="11" xfId="1" applyFont="1" applyFill="1" applyBorder="1" applyAlignment="1">
      <alignment horizontal="left" vertical="top" wrapText="1"/>
    </xf>
    <xf numFmtId="0" fontId="3" fillId="2" borderId="13" xfId="1" applyFont="1" applyFill="1" applyBorder="1" applyAlignment="1">
      <alignment vertical="top" wrapText="1"/>
    </xf>
    <xf numFmtId="0" fontId="2" fillId="2" borderId="15" xfId="1" applyFont="1" applyFill="1" applyBorder="1" applyAlignment="1">
      <alignment horizontal="left" vertical="top" wrapText="1"/>
    </xf>
    <xf numFmtId="0" fontId="2" fillId="2" borderId="11" xfId="1" applyFont="1" applyFill="1" applyBorder="1" applyAlignment="1">
      <alignment vertical="top" wrapText="1"/>
    </xf>
    <xf numFmtId="0" fontId="3" fillId="2" borderId="0" xfId="1" applyFont="1" applyFill="1" applyBorder="1" applyAlignment="1">
      <alignment vertical="top" wrapText="1"/>
    </xf>
    <xf numFmtId="0" fontId="3" fillId="2" borderId="0" xfId="1" applyFont="1" applyFill="1" applyBorder="1" applyAlignment="1">
      <alignment horizontal="center" vertical="top" wrapText="1"/>
    </xf>
    <xf numFmtId="0" fontId="2" fillId="2" borderId="12" xfId="1" applyFont="1" applyFill="1" applyBorder="1" applyAlignment="1">
      <alignment vertical="top" wrapText="1"/>
    </xf>
    <xf numFmtId="0" fontId="2" fillId="2" borderId="6" xfId="1" applyFont="1" applyFill="1" applyBorder="1" applyAlignment="1">
      <alignment vertical="top" wrapText="1"/>
    </xf>
    <xf numFmtId="0" fontId="3" fillId="2" borderId="12" xfId="1" applyFont="1" applyFill="1" applyBorder="1" applyAlignment="1">
      <alignment horizontal="left" vertical="top" wrapText="1"/>
    </xf>
    <xf numFmtId="0" fontId="3" fillId="2" borderId="1" xfId="1" applyFont="1" applyFill="1" applyBorder="1" applyAlignment="1">
      <alignment horizontal="center" vertical="top" wrapText="1"/>
    </xf>
    <xf numFmtId="0" fontId="3" fillId="2" borderId="13" xfId="1" applyFont="1" applyFill="1" applyBorder="1" applyAlignment="1">
      <alignment horizontal="left" vertical="top" wrapText="1"/>
    </xf>
    <xf numFmtId="0" fontId="2" fillId="2" borderId="15" xfId="1" applyFont="1" applyFill="1" applyBorder="1" applyAlignment="1">
      <alignment vertical="top" wrapText="1"/>
    </xf>
    <xf numFmtId="4" fontId="3" fillId="2" borderId="10" xfId="1" applyNumberFormat="1" applyFont="1" applyFill="1" applyBorder="1" applyAlignment="1">
      <alignment horizontal="center" vertical="top" wrapText="1"/>
    </xf>
    <xf numFmtId="0" fontId="3" fillId="2" borderId="11" xfId="1" applyFont="1" applyFill="1" applyBorder="1" applyAlignment="1">
      <alignment horizontal="left" vertical="top" wrapText="1"/>
    </xf>
    <xf numFmtId="0" fontId="2" fillId="2" borderId="14" xfId="1" applyFont="1" applyFill="1" applyBorder="1" applyAlignment="1">
      <alignment vertical="top" wrapText="1"/>
    </xf>
    <xf numFmtId="4" fontId="3" fillId="2" borderId="4" xfId="1" applyNumberFormat="1" applyFont="1" applyFill="1" applyBorder="1" applyAlignment="1">
      <alignment horizontal="center" vertical="top" wrapText="1"/>
    </xf>
    <xf numFmtId="0" fontId="2" fillId="2" borderId="0" xfId="1" applyFont="1" applyFill="1" applyBorder="1" applyAlignment="1">
      <alignment horizontal="center" vertical="center"/>
    </xf>
    <xf numFmtId="0" fontId="2" fillId="2" borderId="0" xfId="1" applyFont="1" applyFill="1" applyBorder="1" applyAlignment="1">
      <alignment horizontal="center" vertical="center" wrapText="1"/>
    </xf>
    <xf numFmtId="0" fontId="3" fillId="3" borderId="2" xfId="1" applyFont="1" applyFill="1" applyBorder="1" applyAlignment="1">
      <alignment horizontal="center" vertical="center" wrapText="1"/>
    </xf>
    <xf numFmtId="0" fontId="4" fillId="0" borderId="0" xfId="1" applyFont="1" applyFill="1" applyAlignment="1">
      <alignment horizontal="center" vertical="top" wrapText="1"/>
    </xf>
    <xf numFmtId="0" fontId="2" fillId="2" borderId="0" xfId="1" applyFont="1" applyFill="1" applyAlignment="1">
      <alignment horizontal="right" vertical="top" wrapText="1"/>
    </xf>
  </cellXfs>
  <cellStyles count="2">
    <cellStyle name="Обычный" xfId="0" builtinId="0"/>
    <cellStyle name="Обычный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1060;&#1069;&#1059;\&#1054;&#1069;&#1040;&#1080;&#1055;\&#1054;&#1073;&#1097;&#1080;&#1077;&#1044;&#1086;&#1082;&#1091;&#1084;&#1077;&#1085;&#1090;&#1099;&#1054;&#1069;&#1040;&#1080;&#1055;\&#1050;&#1086;&#1084;&#1080;&#1089;&#1089;&#1080;&#1103;%20&#1087;&#1086;%20&#1088;&#1072;&#1079;&#1088;&#1072;&#1073;&#1086;&#1090;&#1082;&#1077;%20&#1058;&#1055;%20&#1054;&#1052;&#1057;\&#1050;&#1086;&#1084;&#1080;&#1089;&#1089;&#1080;&#1103;%202016\&#1054;&#1073;&#1098;&#1077;&#1084;&#1099;\&#1057;&#1090;&#1072;&#1094;&#1080;&#1086;&#1085;&#1072;&#1088;%202016_29_12_2015%20&#1080;&#1079;&#1084;%20&#1042;&#1052;&#105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ev/AppData/Local/Temp/Rar$DIa0.595/_&#1055;&#1088;&#1080;&#1083;&#1086;&#1078;&#1077;&#1085;&#1080;&#1103;%20&#1082;%20&#1058;&#1057;%20&#1085;&#1072;_2016%20&#1075;&#1086;&#107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ОМС 2016"/>
      <sheetName val="ВМП ОМС 2016 "/>
      <sheetName val="ВМП ОМС 2016 с изм ОПЦ"/>
      <sheetName val="ВМП РАСЧЕТ ОМС"/>
      <sheetName val="Лист2"/>
      <sheetName val="Документ предоставлен Консульта"/>
      <sheetName val="Лист1"/>
      <sheetName val="Лист3"/>
    </sheetNames>
    <sheetDataSet>
      <sheetData sheetId="0" refreshError="1"/>
      <sheetData sheetId="1" refreshError="1"/>
      <sheetData sheetId="2" refreshError="1"/>
      <sheetData sheetId="3">
        <row r="6">
          <cell r="L6">
            <v>155470.3628</v>
          </cell>
        </row>
        <row r="39">
          <cell r="L39">
            <v>175632.18959999998</v>
          </cell>
        </row>
        <row r="52">
          <cell r="L52">
            <v>123359.852</v>
          </cell>
        </row>
        <row r="75">
          <cell r="L75">
            <v>159386.18079999997</v>
          </cell>
        </row>
        <row r="107">
          <cell r="L107">
            <v>149387.96159999998</v>
          </cell>
        </row>
        <row r="108">
          <cell r="L108">
            <v>342503.39839999995</v>
          </cell>
        </row>
        <row r="120">
          <cell r="L120">
            <v>124210.17839999999</v>
          </cell>
        </row>
        <row r="378">
          <cell r="L378">
            <v>111514.39600000001</v>
          </cell>
        </row>
        <row r="386">
          <cell r="L386">
            <v>67129.176799999987</v>
          </cell>
        </row>
        <row r="402">
          <cell r="L402">
            <v>69399.366399999999</v>
          </cell>
        </row>
        <row r="442">
          <cell r="L442">
            <v>84889.403200000001</v>
          </cell>
        </row>
        <row r="445">
          <cell r="L445">
            <v>79330.451199999996</v>
          </cell>
        </row>
        <row r="450">
          <cell r="L450">
            <v>127130.6176</v>
          </cell>
        </row>
        <row r="458">
          <cell r="L458">
            <v>202747.06279999999</v>
          </cell>
        </row>
        <row r="460">
          <cell r="L460">
            <v>180310.66279999999</v>
          </cell>
        </row>
        <row r="462">
          <cell r="L462">
            <v>139364.85919999998</v>
          </cell>
        </row>
        <row r="463">
          <cell r="L463">
            <v>245833.49799999999</v>
          </cell>
        </row>
        <row r="470">
          <cell r="L470">
            <v>134910.07320000001</v>
          </cell>
        </row>
        <row r="473">
          <cell r="L473">
            <v>236629.23199999999</v>
          </cell>
        </row>
        <row r="476">
          <cell r="L476">
            <v>129174.902</v>
          </cell>
        </row>
        <row r="488">
          <cell r="L488">
            <v>142622.92800000001</v>
          </cell>
        </row>
        <row r="491">
          <cell r="L491">
            <v>92454.807199999996</v>
          </cell>
        </row>
        <row r="515">
          <cell r="L515">
            <v>119645.9264</v>
          </cell>
        </row>
        <row r="527">
          <cell r="L527">
            <v>175347.9448</v>
          </cell>
        </row>
      </sheetData>
      <sheetData sheetId="4" refreshError="1"/>
      <sheetData sheetId="5" refreshError="1"/>
      <sheetData sheetId="6" refreshError="1"/>
      <sheetData sheetId="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ил.4"/>
      <sheetName val="Прил.5"/>
      <sheetName val="Прил.6"/>
      <sheetName val="Прил.7"/>
      <sheetName val="Прил. 36"/>
      <sheetName val="Прил.37"/>
      <sheetName val="Прил.38"/>
      <sheetName val="Прил.39"/>
      <sheetName val="Лист4"/>
      <sheetName val="Лист2"/>
    </sheetNames>
    <sheetDataSet>
      <sheetData sheetId="0"/>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1">
    <tabColor rgb="FF92D050"/>
  </sheetPr>
  <dimension ref="A1:N475"/>
  <sheetViews>
    <sheetView tabSelected="1" zoomScale="70" zoomScaleNormal="70" workbookViewId="0">
      <pane xSplit="2" ySplit="10" topLeftCell="C11" activePane="bottomRight" state="frozen"/>
      <selection activeCell="E32" sqref="E32"/>
      <selection pane="topRight" activeCell="E32" sqref="E32"/>
      <selection pane="bottomLeft" activeCell="E32" sqref="E32"/>
      <selection pane="bottomRight" activeCell="C7" sqref="C7:F7"/>
    </sheetView>
  </sheetViews>
  <sheetFormatPr defaultColWidth="9.140625" defaultRowHeight="12.75" x14ac:dyDescent="0.2"/>
  <cols>
    <col min="1" max="1" width="12.42578125" style="7" customWidth="1"/>
    <col min="2" max="2" width="39.85546875" style="5" customWidth="1"/>
    <col min="3" max="3" width="25.5703125" style="6" customWidth="1"/>
    <col min="4" max="4" width="48.140625" style="5" customWidth="1"/>
    <col min="5" max="5" width="21.7109375" style="5" customWidth="1"/>
    <col min="6" max="6" width="49.28515625" style="4" customWidth="1"/>
    <col min="7" max="7" width="24.28515625" style="3" customWidth="1"/>
    <col min="8" max="14" width="9.140625" style="2"/>
    <col min="15" max="16384" width="9.140625" style="1"/>
  </cols>
  <sheetData>
    <row r="1" spans="1:14" x14ac:dyDescent="0.2">
      <c r="F1" s="91" t="s">
        <v>797</v>
      </c>
      <c r="G1" s="91"/>
    </row>
    <row r="2" spans="1:14" x14ac:dyDescent="0.2">
      <c r="F2" s="91" t="s">
        <v>796</v>
      </c>
      <c r="G2" s="91"/>
    </row>
    <row r="3" spans="1:14" x14ac:dyDescent="0.2">
      <c r="F3" s="91" t="s">
        <v>795</v>
      </c>
      <c r="G3" s="91"/>
    </row>
    <row r="4" spans="1:14" x14ac:dyDescent="0.2">
      <c r="F4" s="91" t="s">
        <v>794</v>
      </c>
      <c r="G4" s="91"/>
    </row>
    <row r="5" spans="1:14" x14ac:dyDescent="0.2">
      <c r="F5" s="91" t="s">
        <v>793</v>
      </c>
      <c r="G5" s="91"/>
    </row>
    <row r="7" spans="1:14" ht="45" customHeight="1" x14ac:dyDescent="0.2">
      <c r="C7" s="90" t="s">
        <v>792</v>
      </c>
      <c r="D7" s="90"/>
      <c r="E7" s="90"/>
      <c r="F7" s="90"/>
    </row>
    <row r="9" spans="1:14" s="87" customFormat="1" ht="63.75" x14ac:dyDescent="0.25">
      <c r="A9" s="89" t="s">
        <v>791</v>
      </c>
      <c r="B9" s="89" t="s">
        <v>790</v>
      </c>
      <c r="C9" s="89" t="s">
        <v>789</v>
      </c>
      <c r="D9" s="89" t="s">
        <v>788</v>
      </c>
      <c r="E9" s="89" t="s">
        <v>787</v>
      </c>
      <c r="F9" s="89" t="s">
        <v>786</v>
      </c>
      <c r="G9" s="89" t="s">
        <v>785</v>
      </c>
      <c r="H9" s="88"/>
      <c r="I9" s="88"/>
      <c r="J9" s="88"/>
      <c r="K9" s="88"/>
      <c r="L9" s="88"/>
      <c r="M9" s="88"/>
      <c r="N9" s="88"/>
    </row>
    <row r="10" spans="1:14" s="8" customFormat="1" x14ac:dyDescent="0.25">
      <c r="A10" s="46" t="s">
        <v>784</v>
      </c>
      <c r="B10" s="63"/>
      <c r="C10" s="63"/>
      <c r="D10" s="63"/>
      <c r="E10" s="63"/>
      <c r="F10" s="63"/>
      <c r="G10" s="46"/>
      <c r="H10" s="9"/>
      <c r="I10" s="9"/>
      <c r="J10" s="9"/>
      <c r="K10" s="9"/>
      <c r="L10" s="9"/>
      <c r="M10" s="9"/>
      <c r="N10" s="9"/>
    </row>
    <row r="11" spans="1:14" s="8" customFormat="1" x14ac:dyDescent="0.25">
      <c r="A11" s="46" t="s">
        <v>783</v>
      </c>
      <c r="B11" s="45" t="s">
        <v>782</v>
      </c>
      <c r="C11" s="42" t="s">
        <v>781</v>
      </c>
      <c r="D11" s="41" t="s">
        <v>780</v>
      </c>
      <c r="E11" s="41" t="s">
        <v>11</v>
      </c>
      <c r="F11" s="27" t="s">
        <v>779</v>
      </c>
      <c r="G11" s="86">
        <f>'[1]ВМП РАСЧЕТ ОМС'!L6</f>
        <v>155470.3628</v>
      </c>
      <c r="H11" s="9"/>
      <c r="I11" s="9"/>
      <c r="J11" s="9"/>
      <c r="K11" s="9"/>
      <c r="L11" s="9"/>
      <c r="M11" s="9"/>
      <c r="N11" s="9"/>
    </row>
    <row r="12" spans="1:14" s="8" customFormat="1" x14ac:dyDescent="0.25">
      <c r="A12" s="44"/>
      <c r="B12" s="45"/>
      <c r="C12" s="42"/>
      <c r="D12" s="41"/>
      <c r="E12" s="41"/>
      <c r="F12" s="27" t="s">
        <v>778</v>
      </c>
      <c r="G12" s="44"/>
      <c r="H12" s="9"/>
      <c r="I12" s="9"/>
      <c r="J12" s="9"/>
      <c r="K12" s="9"/>
      <c r="L12" s="9"/>
      <c r="M12" s="9"/>
      <c r="N12" s="9"/>
    </row>
    <row r="13" spans="1:14" s="8" customFormat="1" x14ac:dyDescent="0.25">
      <c r="A13" s="44"/>
      <c r="B13" s="45"/>
      <c r="C13" s="42"/>
      <c r="D13" s="41"/>
      <c r="E13" s="41"/>
      <c r="F13" s="27" t="s">
        <v>777</v>
      </c>
      <c r="G13" s="44"/>
      <c r="H13" s="9"/>
      <c r="I13" s="9"/>
      <c r="J13" s="9"/>
      <c r="K13" s="9"/>
      <c r="L13" s="9"/>
      <c r="M13" s="9"/>
      <c r="N13" s="9"/>
    </row>
    <row r="14" spans="1:14" s="8" customFormat="1" ht="25.5" x14ac:dyDescent="0.25">
      <c r="A14" s="44"/>
      <c r="B14" s="45"/>
      <c r="C14" s="42"/>
      <c r="D14" s="41"/>
      <c r="E14" s="41"/>
      <c r="F14" s="27" t="s">
        <v>776</v>
      </c>
      <c r="G14" s="44"/>
      <c r="H14" s="9"/>
      <c r="I14" s="9"/>
      <c r="J14" s="9"/>
      <c r="K14" s="9"/>
      <c r="L14" s="9"/>
      <c r="M14" s="9"/>
      <c r="N14" s="9"/>
    </row>
    <row r="15" spans="1:14" s="8" customFormat="1" ht="25.5" x14ac:dyDescent="0.25">
      <c r="A15" s="44"/>
      <c r="B15" s="45"/>
      <c r="C15" s="42"/>
      <c r="D15" s="41"/>
      <c r="E15" s="41"/>
      <c r="F15" s="27" t="s">
        <v>775</v>
      </c>
      <c r="G15" s="44"/>
      <c r="H15" s="9"/>
      <c r="I15" s="9"/>
      <c r="J15" s="9"/>
      <c r="K15" s="9"/>
      <c r="L15" s="9"/>
      <c r="M15" s="9"/>
      <c r="N15" s="9"/>
    </row>
    <row r="16" spans="1:14" s="8" customFormat="1" ht="25.5" x14ac:dyDescent="0.25">
      <c r="A16" s="44"/>
      <c r="B16" s="45"/>
      <c r="C16" s="42"/>
      <c r="D16" s="41"/>
      <c r="E16" s="41"/>
      <c r="F16" s="27" t="s">
        <v>774</v>
      </c>
      <c r="G16" s="44"/>
      <c r="H16" s="9"/>
      <c r="I16" s="9"/>
      <c r="J16" s="9"/>
      <c r="K16" s="9"/>
      <c r="L16" s="9"/>
      <c r="M16" s="9"/>
      <c r="N16" s="9"/>
    </row>
    <row r="17" spans="1:14" s="8" customFormat="1" x14ac:dyDescent="0.25">
      <c r="A17" s="44"/>
      <c r="B17" s="45"/>
      <c r="C17" s="42"/>
      <c r="D17" s="41"/>
      <c r="E17" s="41"/>
      <c r="F17" s="27" t="s">
        <v>773</v>
      </c>
      <c r="G17" s="44"/>
      <c r="H17" s="9"/>
      <c r="I17" s="9"/>
      <c r="J17" s="9"/>
      <c r="K17" s="9"/>
      <c r="L17" s="9"/>
      <c r="M17" s="9"/>
      <c r="N17" s="9"/>
    </row>
    <row r="18" spans="1:14" s="8" customFormat="1" ht="25.5" x14ac:dyDescent="0.25">
      <c r="A18" s="44"/>
      <c r="B18" s="45"/>
      <c r="C18" s="42"/>
      <c r="D18" s="41"/>
      <c r="E18" s="41"/>
      <c r="F18" s="27" t="s">
        <v>772</v>
      </c>
      <c r="G18" s="44"/>
      <c r="H18" s="9"/>
      <c r="I18" s="9"/>
      <c r="J18" s="9"/>
      <c r="K18" s="9"/>
      <c r="L18" s="9"/>
      <c r="M18" s="9"/>
      <c r="N18" s="9"/>
    </row>
    <row r="19" spans="1:14" s="8" customFormat="1" ht="25.5" x14ac:dyDescent="0.25">
      <c r="A19" s="44"/>
      <c r="B19" s="45" t="s">
        <v>771</v>
      </c>
      <c r="C19" s="42" t="s">
        <v>770</v>
      </c>
      <c r="D19" s="41" t="s">
        <v>769</v>
      </c>
      <c r="E19" s="41" t="s">
        <v>11</v>
      </c>
      <c r="F19" s="27" t="s">
        <v>768</v>
      </c>
      <c r="G19" s="16"/>
      <c r="H19" s="9"/>
      <c r="I19" s="9"/>
      <c r="J19" s="9"/>
      <c r="K19" s="9"/>
      <c r="L19" s="9"/>
      <c r="M19" s="9"/>
      <c r="N19" s="9"/>
    </row>
    <row r="20" spans="1:14" s="8" customFormat="1" x14ac:dyDescent="0.25">
      <c r="A20" s="44"/>
      <c r="B20" s="45"/>
      <c r="C20" s="42"/>
      <c r="D20" s="41"/>
      <c r="E20" s="41"/>
      <c r="F20" s="27" t="s">
        <v>767</v>
      </c>
      <c r="G20" s="16"/>
      <c r="H20" s="9"/>
      <c r="I20" s="9"/>
      <c r="J20" s="9"/>
      <c r="K20" s="9"/>
      <c r="L20" s="9"/>
      <c r="M20" s="9"/>
      <c r="N20" s="9"/>
    </row>
    <row r="21" spans="1:14" s="8" customFormat="1" ht="25.5" x14ac:dyDescent="0.25">
      <c r="A21" s="44"/>
      <c r="B21" s="45"/>
      <c r="C21" s="42"/>
      <c r="D21" s="41"/>
      <c r="E21" s="41"/>
      <c r="F21" s="27" t="s">
        <v>766</v>
      </c>
      <c r="G21" s="16"/>
      <c r="H21" s="9"/>
      <c r="I21" s="9"/>
      <c r="J21" s="9"/>
      <c r="K21" s="9"/>
      <c r="L21" s="9"/>
      <c r="M21" s="9"/>
      <c r="N21" s="9"/>
    </row>
    <row r="22" spans="1:14" s="8" customFormat="1" x14ac:dyDescent="0.25">
      <c r="A22" s="44"/>
      <c r="B22" s="45"/>
      <c r="C22" s="42"/>
      <c r="D22" s="41"/>
      <c r="E22" s="41"/>
      <c r="F22" s="27" t="s">
        <v>765</v>
      </c>
      <c r="G22" s="16"/>
      <c r="H22" s="9"/>
      <c r="I22" s="9"/>
      <c r="J22" s="9"/>
      <c r="K22" s="9"/>
      <c r="L22" s="9"/>
      <c r="M22" s="9"/>
      <c r="N22" s="9"/>
    </row>
    <row r="23" spans="1:14" s="8" customFormat="1" ht="25.5" x14ac:dyDescent="0.25">
      <c r="A23" s="44"/>
      <c r="B23" s="45"/>
      <c r="C23" s="42"/>
      <c r="D23" s="41"/>
      <c r="E23" s="41"/>
      <c r="F23" s="27" t="s">
        <v>764</v>
      </c>
      <c r="G23" s="16"/>
      <c r="H23" s="9"/>
      <c r="I23" s="9"/>
      <c r="J23" s="9"/>
      <c r="K23" s="9"/>
      <c r="L23" s="9"/>
      <c r="M23" s="9"/>
      <c r="N23" s="9"/>
    </row>
    <row r="24" spans="1:14" s="8" customFormat="1" ht="25.5" x14ac:dyDescent="0.25">
      <c r="A24" s="44"/>
      <c r="B24" s="45"/>
      <c r="C24" s="42"/>
      <c r="D24" s="41"/>
      <c r="E24" s="41"/>
      <c r="F24" s="27" t="s">
        <v>763</v>
      </c>
      <c r="G24" s="16"/>
      <c r="H24" s="9"/>
      <c r="I24" s="9"/>
      <c r="J24" s="9"/>
      <c r="K24" s="9"/>
      <c r="L24" s="9"/>
      <c r="M24" s="9"/>
      <c r="N24" s="9"/>
    </row>
    <row r="25" spans="1:14" s="8" customFormat="1" x14ac:dyDescent="0.25">
      <c r="A25" s="44"/>
      <c r="B25" s="45"/>
      <c r="C25" s="42"/>
      <c r="D25" s="41"/>
      <c r="E25" s="41"/>
      <c r="F25" s="27" t="s">
        <v>762</v>
      </c>
      <c r="G25" s="16"/>
      <c r="H25" s="9"/>
      <c r="I25" s="9"/>
      <c r="J25" s="9"/>
      <c r="K25" s="9"/>
      <c r="L25" s="9"/>
      <c r="M25" s="9"/>
      <c r="N25" s="9"/>
    </row>
    <row r="26" spans="1:14" s="8" customFormat="1" ht="114.75" x14ac:dyDescent="0.25">
      <c r="A26" s="44"/>
      <c r="B26" s="45" t="s">
        <v>761</v>
      </c>
      <c r="C26" s="60" t="s">
        <v>760</v>
      </c>
      <c r="D26" s="12" t="s">
        <v>759</v>
      </c>
      <c r="E26" s="12" t="s">
        <v>11</v>
      </c>
      <c r="F26" s="27" t="s">
        <v>758</v>
      </c>
      <c r="G26" s="16"/>
      <c r="H26" s="9"/>
      <c r="I26" s="9"/>
      <c r="J26" s="9"/>
      <c r="K26" s="9"/>
      <c r="L26" s="9"/>
      <c r="M26" s="9"/>
      <c r="N26" s="9"/>
    </row>
    <row r="27" spans="1:14" s="8" customFormat="1" ht="51" x14ac:dyDescent="0.25">
      <c r="A27" s="44"/>
      <c r="B27" s="45"/>
      <c r="C27" s="62"/>
      <c r="D27" s="12" t="s">
        <v>757</v>
      </c>
      <c r="E27" s="12" t="s">
        <v>11</v>
      </c>
      <c r="F27" s="27" t="s">
        <v>756</v>
      </c>
      <c r="G27" s="16"/>
      <c r="H27" s="9"/>
      <c r="I27" s="9"/>
      <c r="J27" s="9"/>
      <c r="K27" s="9"/>
      <c r="L27" s="9"/>
      <c r="M27" s="9"/>
      <c r="N27" s="9"/>
    </row>
    <row r="28" spans="1:14" s="8" customFormat="1" ht="25.5" x14ac:dyDescent="0.25">
      <c r="A28" s="44"/>
      <c r="B28" s="45"/>
      <c r="C28" s="62"/>
      <c r="D28" s="12" t="s">
        <v>755</v>
      </c>
      <c r="E28" s="12" t="s">
        <v>11</v>
      </c>
      <c r="F28" s="27" t="s">
        <v>754</v>
      </c>
      <c r="G28" s="16"/>
      <c r="H28" s="9"/>
      <c r="I28" s="9"/>
      <c r="J28" s="9"/>
      <c r="K28" s="9"/>
      <c r="L28" s="9"/>
      <c r="M28" s="9"/>
      <c r="N28" s="9"/>
    </row>
    <row r="29" spans="1:14" s="8" customFormat="1" ht="25.5" x14ac:dyDescent="0.25">
      <c r="A29" s="44"/>
      <c r="B29" s="45"/>
      <c r="C29" s="62"/>
      <c r="D29" s="12" t="s">
        <v>753</v>
      </c>
      <c r="E29" s="12" t="s">
        <v>11</v>
      </c>
      <c r="F29" s="27" t="s">
        <v>752</v>
      </c>
      <c r="G29" s="16"/>
      <c r="H29" s="9"/>
      <c r="I29" s="9"/>
      <c r="J29" s="9"/>
      <c r="K29" s="9"/>
      <c r="L29" s="9"/>
      <c r="M29" s="9"/>
      <c r="N29" s="9"/>
    </row>
    <row r="30" spans="1:14" s="8" customFormat="1" ht="38.25" x14ac:dyDescent="0.25">
      <c r="A30" s="44"/>
      <c r="B30" s="45"/>
      <c r="C30" s="62"/>
      <c r="D30" s="12" t="s">
        <v>751</v>
      </c>
      <c r="E30" s="12" t="s">
        <v>11</v>
      </c>
      <c r="F30" s="27" t="s">
        <v>747</v>
      </c>
      <c r="G30" s="16"/>
      <c r="H30" s="9"/>
      <c r="I30" s="9"/>
      <c r="J30" s="9"/>
      <c r="K30" s="9"/>
      <c r="L30" s="9"/>
      <c r="M30" s="9"/>
      <c r="N30" s="9"/>
    </row>
    <row r="31" spans="1:14" s="8" customFormat="1" ht="38.25" x14ac:dyDescent="0.25">
      <c r="A31" s="44"/>
      <c r="B31" s="45"/>
      <c r="C31" s="62"/>
      <c r="D31" s="12" t="s">
        <v>750</v>
      </c>
      <c r="E31" s="12" t="s">
        <v>11</v>
      </c>
      <c r="F31" s="27" t="s">
        <v>749</v>
      </c>
      <c r="G31" s="16"/>
      <c r="H31" s="9"/>
      <c r="I31" s="9"/>
      <c r="J31" s="9"/>
      <c r="K31" s="9"/>
      <c r="L31" s="9"/>
      <c r="M31" s="9"/>
      <c r="N31" s="9"/>
    </row>
    <row r="32" spans="1:14" s="8" customFormat="1" ht="38.25" x14ac:dyDescent="0.25">
      <c r="A32" s="44"/>
      <c r="B32" s="45"/>
      <c r="C32" s="62"/>
      <c r="D32" s="12" t="s">
        <v>748</v>
      </c>
      <c r="E32" s="12" t="s">
        <v>11</v>
      </c>
      <c r="F32" s="27" t="s">
        <v>747</v>
      </c>
      <c r="G32" s="16"/>
      <c r="H32" s="9"/>
      <c r="I32" s="9"/>
      <c r="J32" s="9"/>
      <c r="K32" s="9"/>
      <c r="L32" s="9"/>
      <c r="M32" s="9"/>
      <c r="N32" s="9"/>
    </row>
    <row r="33" spans="1:14" s="8" customFormat="1" ht="38.25" x14ac:dyDescent="0.25">
      <c r="A33" s="44"/>
      <c r="B33" s="45"/>
      <c r="C33" s="62"/>
      <c r="D33" s="12" t="s">
        <v>746</v>
      </c>
      <c r="E33" s="12" t="s">
        <v>11</v>
      </c>
      <c r="F33" s="27" t="s">
        <v>745</v>
      </c>
      <c r="G33" s="16"/>
      <c r="H33" s="9"/>
      <c r="I33" s="9"/>
      <c r="J33" s="9"/>
      <c r="K33" s="9"/>
      <c r="L33" s="9"/>
      <c r="M33" s="9"/>
      <c r="N33" s="9"/>
    </row>
    <row r="34" spans="1:14" s="8" customFormat="1" ht="25.5" x14ac:dyDescent="0.25">
      <c r="A34" s="44"/>
      <c r="B34" s="45"/>
      <c r="C34" s="62"/>
      <c r="D34" s="21" t="s">
        <v>744</v>
      </c>
      <c r="E34" s="21" t="s">
        <v>11</v>
      </c>
      <c r="F34" s="27" t="s">
        <v>743</v>
      </c>
      <c r="G34" s="16"/>
      <c r="H34" s="9"/>
      <c r="I34" s="9"/>
      <c r="J34" s="9"/>
      <c r="K34" s="9"/>
      <c r="L34" s="9"/>
      <c r="M34" s="9"/>
      <c r="N34" s="9"/>
    </row>
    <row r="35" spans="1:14" s="8" customFormat="1" ht="36.75" customHeight="1" x14ac:dyDescent="0.25">
      <c r="A35" s="44"/>
      <c r="B35" s="45"/>
      <c r="C35" s="81"/>
      <c r="D35" s="59" t="s">
        <v>742</v>
      </c>
      <c r="E35" s="59" t="s">
        <v>11</v>
      </c>
      <c r="F35" s="78" t="s">
        <v>738</v>
      </c>
      <c r="G35" s="16"/>
      <c r="H35" s="9"/>
      <c r="I35" s="9"/>
      <c r="J35" s="9"/>
      <c r="K35" s="9"/>
      <c r="L35" s="9"/>
      <c r="M35" s="9"/>
      <c r="N35" s="9"/>
    </row>
    <row r="36" spans="1:14" s="8" customFormat="1" ht="25.5" x14ac:dyDescent="0.25">
      <c r="A36" s="44"/>
      <c r="B36" s="45"/>
      <c r="C36" s="81"/>
      <c r="D36" s="61"/>
      <c r="E36" s="61"/>
      <c r="F36" s="78" t="s">
        <v>741</v>
      </c>
      <c r="G36" s="16"/>
      <c r="H36" s="9"/>
      <c r="I36" s="9"/>
      <c r="J36" s="9"/>
      <c r="K36" s="9"/>
      <c r="L36" s="9"/>
      <c r="M36" s="9"/>
      <c r="N36" s="9"/>
    </row>
    <row r="37" spans="1:14" s="8" customFormat="1" ht="25.5" x14ac:dyDescent="0.25">
      <c r="A37" s="44"/>
      <c r="B37" s="45"/>
      <c r="C37" s="81"/>
      <c r="D37" s="57"/>
      <c r="E37" s="57"/>
      <c r="F37" s="78" t="s">
        <v>740</v>
      </c>
      <c r="G37" s="16"/>
      <c r="H37" s="9"/>
      <c r="I37" s="9"/>
      <c r="J37" s="9"/>
      <c r="K37" s="9"/>
      <c r="L37" s="9"/>
      <c r="M37" s="9"/>
      <c r="N37" s="9"/>
    </row>
    <row r="38" spans="1:14" s="8" customFormat="1" ht="38.25" x14ac:dyDescent="0.25">
      <c r="A38" s="44"/>
      <c r="B38" s="45"/>
      <c r="C38" s="81"/>
      <c r="D38" s="65" t="s">
        <v>739</v>
      </c>
      <c r="E38" s="21" t="s">
        <v>11</v>
      </c>
      <c r="F38" s="78" t="s">
        <v>738</v>
      </c>
      <c r="G38" s="16"/>
      <c r="H38" s="9"/>
      <c r="I38" s="9"/>
      <c r="J38" s="9"/>
      <c r="K38" s="9"/>
      <c r="L38" s="9"/>
      <c r="M38" s="9"/>
      <c r="N38" s="9"/>
    </row>
    <row r="39" spans="1:14" s="8" customFormat="1" ht="38.25" x14ac:dyDescent="0.25">
      <c r="A39" s="80"/>
      <c r="B39" s="45"/>
      <c r="C39" s="79"/>
      <c r="D39" s="66"/>
      <c r="E39" s="17"/>
      <c r="F39" s="85" t="s">
        <v>737</v>
      </c>
      <c r="G39" s="16"/>
      <c r="H39" s="9"/>
      <c r="I39" s="9"/>
      <c r="J39" s="9"/>
      <c r="K39" s="9"/>
      <c r="L39" s="9"/>
      <c r="M39" s="9"/>
      <c r="N39" s="9"/>
    </row>
    <row r="40" spans="1:14" s="8" customFormat="1" ht="38.25" x14ac:dyDescent="0.25">
      <c r="A40" s="44" t="s">
        <v>736</v>
      </c>
      <c r="B40" s="59" t="s">
        <v>735</v>
      </c>
      <c r="C40" s="84" t="s">
        <v>734</v>
      </c>
      <c r="D40" s="65" t="s">
        <v>733</v>
      </c>
      <c r="E40" s="65" t="s">
        <v>11</v>
      </c>
      <c r="F40" s="51" t="s">
        <v>732</v>
      </c>
      <c r="G40" s="83">
        <f>'[1]ВМП РАСЧЕТ ОМС'!L39</f>
        <v>175632.18959999998</v>
      </c>
      <c r="H40" s="9"/>
      <c r="I40" s="9"/>
      <c r="J40" s="9"/>
      <c r="K40" s="9"/>
      <c r="L40" s="9"/>
      <c r="M40" s="9"/>
      <c r="N40" s="9"/>
    </row>
    <row r="41" spans="1:14" s="8" customFormat="1" x14ac:dyDescent="0.25">
      <c r="A41" s="44"/>
      <c r="B41" s="61"/>
      <c r="C41" s="81"/>
      <c r="D41" s="66" t="s">
        <v>731</v>
      </c>
      <c r="E41" s="66"/>
      <c r="F41" s="50"/>
      <c r="G41" s="67"/>
      <c r="H41" s="9"/>
      <c r="I41" s="9"/>
      <c r="J41" s="9"/>
      <c r="K41" s="9"/>
      <c r="L41" s="9"/>
      <c r="M41" s="9"/>
      <c r="N41" s="9"/>
    </row>
    <row r="42" spans="1:14" s="8" customFormat="1" ht="25.5" x14ac:dyDescent="0.25">
      <c r="A42" s="44"/>
      <c r="B42" s="61"/>
      <c r="C42" s="81"/>
      <c r="D42" s="66"/>
      <c r="E42" s="17"/>
      <c r="F42" s="82" t="s">
        <v>730</v>
      </c>
      <c r="G42" s="16"/>
      <c r="H42" s="9"/>
      <c r="I42" s="9"/>
      <c r="J42" s="9"/>
      <c r="K42" s="9"/>
      <c r="L42" s="9"/>
      <c r="M42" s="9"/>
      <c r="N42" s="9"/>
    </row>
    <row r="43" spans="1:14" s="8" customFormat="1" ht="38.25" x14ac:dyDescent="0.25">
      <c r="A43" s="44"/>
      <c r="B43" s="61"/>
      <c r="C43" s="81"/>
      <c r="D43" s="66"/>
      <c r="E43" s="17"/>
      <c r="F43" s="78" t="s">
        <v>729</v>
      </c>
      <c r="G43" s="16"/>
      <c r="H43" s="9"/>
      <c r="I43" s="9"/>
      <c r="J43" s="9"/>
      <c r="K43" s="9"/>
      <c r="L43" s="9"/>
      <c r="M43" s="9"/>
      <c r="N43" s="9"/>
    </row>
    <row r="44" spans="1:14" s="8" customFormat="1" x14ac:dyDescent="0.25">
      <c r="A44" s="44"/>
      <c r="B44" s="61"/>
      <c r="C44" s="81"/>
      <c r="D44" s="66"/>
      <c r="E44" s="17"/>
      <c r="F44" s="78" t="s">
        <v>728</v>
      </c>
      <c r="G44" s="16"/>
      <c r="H44" s="9"/>
      <c r="I44" s="9"/>
      <c r="J44" s="9"/>
      <c r="K44" s="9"/>
      <c r="L44" s="9"/>
      <c r="M44" s="9"/>
      <c r="N44" s="9"/>
    </row>
    <row r="45" spans="1:14" s="8" customFormat="1" x14ac:dyDescent="0.25">
      <c r="A45" s="44"/>
      <c r="B45" s="61"/>
      <c r="C45" s="81"/>
      <c r="D45" s="66"/>
      <c r="E45" s="17"/>
      <c r="F45" s="78" t="s">
        <v>727</v>
      </c>
      <c r="G45" s="16"/>
      <c r="H45" s="9"/>
      <c r="I45" s="9"/>
      <c r="J45" s="9"/>
      <c r="K45" s="9"/>
      <c r="L45" s="9"/>
      <c r="M45" s="9"/>
      <c r="N45" s="9"/>
    </row>
    <row r="46" spans="1:14" s="8" customFormat="1" ht="25.5" x14ac:dyDescent="0.25">
      <c r="A46" s="44"/>
      <c r="B46" s="61"/>
      <c r="C46" s="81"/>
      <c r="D46" s="66"/>
      <c r="E46" s="17"/>
      <c r="F46" s="78" t="s">
        <v>726</v>
      </c>
      <c r="G46" s="16"/>
      <c r="H46" s="9"/>
      <c r="I46" s="9"/>
      <c r="J46" s="9"/>
      <c r="K46" s="9"/>
      <c r="L46" s="9"/>
      <c r="M46" s="9"/>
      <c r="N46" s="9"/>
    </row>
    <row r="47" spans="1:14" s="8" customFormat="1" x14ac:dyDescent="0.25">
      <c r="A47" s="44"/>
      <c r="B47" s="61"/>
      <c r="C47" s="81"/>
      <c r="D47" s="66"/>
      <c r="E47" s="17"/>
      <c r="F47" s="78" t="s">
        <v>725</v>
      </c>
      <c r="G47" s="16"/>
      <c r="H47" s="9"/>
      <c r="I47" s="9"/>
      <c r="J47" s="9"/>
      <c r="K47" s="9"/>
      <c r="L47" s="9"/>
      <c r="M47" s="9"/>
      <c r="N47" s="9"/>
    </row>
    <row r="48" spans="1:14" s="8" customFormat="1" x14ac:dyDescent="0.25">
      <c r="A48" s="80"/>
      <c r="B48" s="57"/>
      <c r="C48" s="79"/>
      <c r="D48" s="64"/>
      <c r="E48" s="14"/>
      <c r="F48" s="78" t="s">
        <v>724</v>
      </c>
      <c r="G48" s="10"/>
      <c r="H48" s="9"/>
      <c r="I48" s="9"/>
      <c r="J48" s="9"/>
      <c r="K48" s="9"/>
      <c r="L48" s="9"/>
      <c r="M48" s="9"/>
      <c r="N48" s="9"/>
    </row>
    <row r="49" spans="1:14" s="8" customFormat="1" x14ac:dyDescent="0.25">
      <c r="A49" s="26" t="s">
        <v>723</v>
      </c>
      <c r="B49" s="25"/>
      <c r="C49" s="25"/>
      <c r="D49" s="25"/>
      <c r="E49" s="25"/>
      <c r="F49" s="25"/>
      <c r="G49" s="24"/>
      <c r="H49" s="9"/>
      <c r="I49" s="9"/>
      <c r="J49" s="9"/>
      <c r="K49" s="9"/>
      <c r="L49" s="9"/>
      <c r="M49" s="9"/>
      <c r="N49" s="9"/>
    </row>
    <row r="50" spans="1:14" s="8" customFormat="1" ht="51" x14ac:dyDescent="0.25">
      <c r="A50" s="76" t="s">
        <v>722</v>
      </c>
      <c r="B50" s="61" t="s">
        <v>721</v>
      </c>
      <c r="C50" s="18" t="s">
        <v>720</v>
      </c>
      <c r="D50" s="14" t="s">
        <v>719</v>
      </c>
      <c r="E50" s="14" t="s">
        <v>1</v>
      </c>
      <c r="F50" s="77" t="s">
        <v>718</v>
      </c>
      <c r="G50" s="20">
        <f>'[1]ВМП РАСЧЕТ ОМС'!L52</f>
        <v>123359.852</v>
      </c>
      <c r="H50" s="9"/>
      <c r="I50" s="9"/>
      <c r="J50" s="9"/>
      <c r="K50" s="9"/>
      <c r="L50" s="9"/>
      <c r="M50" s="9"/>
      <c r="N50" s="9"/>
    </row>
    <row r="51" spans="1:14" s="8" customFormat="1" ht="63.75" x14ac:dyDescent="0.25">
      <c r="A51" s="76"/>
      <c r="B51" s="61"/>
      <c r="C51" s="13" t="s">
        <v>717</v>
      </c>
      <c r="D51" s="12" t="s">
        <v>716</v>
      </c>
      <c r="E51" s="12" t="s">
        <v>198</v>
      </c>
      <c r="F51" s="27" t="s">
        <v>715</v>
      </c>
      <c r="G51" s="16"/>
      <c r="H51" s="9"/>
      <c r="I51" s="9"/>
      <c r="J51" s="9"/>
      <c r="K51" s="9"/>
      <c r="L51" s="9"/>
      <c r="M51" s="9"/>
      <c r="N51" s="9"/>
    </row>
    <row r="52" spans="1:14" s="8" customFormat="1" ht="102" x14ac:dyDescent="0.25">
      <c r="A52" s="76"/>
      <c r="B52" s="61"/>
      <c r="C52" s="13" t="s">
        <v>714</v>
      </c>
      <c r="D52" s="12" t="s">
        <v>713</v>
      </c>
      <c r="E52" s="12" t="s">
        <v>1</v>
      </c>
      <c r="F52" s="27" t="s">
        <v>712</v>
      </c>
      <c r="G52" s="16"/>
      <c r="H52" s="9"/>
      <c r="I52" s="9"/>
      <c r="J52" s="9"/>
      <c r="K52" s="9"/>
      <c r="L52" s="9"/>
      <c r="M52" s="9"/>
      <c r="N52" s="9"/>
    </row>
    <row r="53" spans="1:14" s="8" customFormat="1" ht="89.25" x14ac:dyDescent="0.25">
      <c r="A53" s="75"/>
      <c r="B53" s="59" t="s">
        <v>711</v>
      </c>
      <c r="C53" s="60" t="s">
        <v>710</v>
      </c>
      <c r="D53" s="59" t="s">
        <v>709</v>
      </c>
      <c r="E53" s="59" t="s">
        <v>1</v>
      </c>
      <c r="F53" s="27" t="s">
        <v>708</v>
      </c>
      <c r="G53" s="16"/>
      <c r="H53" s="9"/>
      <c r="I53" s="9"/>
      <c r="J53" s="9"/>
      <c r="K53" s="9"/>
      <c r="L53" s="9"/>
      <c r="M53" s="9"/>
      <c r="N53" s="9"/>
    </row>
    <row r="54" spans="1:14" s="8" customFormat="1" ht="51" x14ac:dyDescent="0.25">
      <c r="A54" s="75"/>
      <c r="B54" s="57"/>
      <c r="C54" s="58"/>
      <c r="D54" s="57"/>
      <c r="E54" s="57"/>
      <c r="F54" s="27" t="s">
        <v>707</v>
      </c>
      <c r="G54" s="16"/>
      <c r="H54" s="9"/>
      <c r="I54" s="9"/>
      <c r="J54" s="9"/>
      <c r="K54" s="9"/>
      <c r="L54" s="9"/>
      <c r="M54" s="9"/>
      <c r="N54" s="9"/>
    </row>
    <row r="55" spans="1:14" s="8" customFormat="1" ht="127.5" x14ac:dyDescent="0.25">
      <c r="A55" s="75"/>
      <c r="B55" s="12" t="s">
        <v>706</v>
      </c>
      <c r="C55" s="13" t="s">
        <v>705</v>
      </c>
      <c r="D55" s="12" t="s">
        <v>704</v>
      </c>
      <c r="E55" s="12" t="s">
        <v>1</v>
      </c>
      <c r="F55" s="27" t="s">
        <v>703</v>
      </c>
      <c r="G55" s="16"/>
      <c r="H55" s="9"/>
      <c r="I55" s="9"/>
      <c r="J55" s="9"/>
      <c r="K55" s="9"/>
      <c r="L55" s="9"/>
      <c r="M55" s="9"/>
      <c r="N55" s="9"/>
    </row>
    <row r="56" spans="1:14" s="8" customFormat="1" ht="63.75" customHeight="1" x14ac:dyDescent="0.25">
      <c r="A56" s="75"/>
      <c r="B56" s="41" t="s">
        <v>702</v>
      </c>
      <c r="C56" s="38" t="s">
        <v>701</v>
      </c>
      <c r="D56" s="21" t="s">
        <v>700</v>
      </c>
      <c r="E56" s="21" t="s">
        <v>11</v>
      </c>
      <c r="F56" s="27" t="s">
        <v>699</v>
      </c>
      <c r="G56" s="16"/>
      <c r="H56" s="9"/>
      <c r="I56" s="9"/>
      <c r="J56" s="9"/>
      <c r="K56" s="9"/>
      <c r="L56" s="9"/>
      <c r="M56" s="9"/>
      <c r="N56" s="9"/>
    </row>
    <row r="57" spans="1:14" s="8" customFormat="1" ht="51" x14ac:dyDescent="0.25">
      <c r="A57" s="75"/>
      <c r="B57" s="41"/>
      <c r="C57" s="39"/>
      <c r="D57" s="17"/>
      <c r="E57" s="17"/>
      <c r="F57" s="27" t="s">
        <v>698</v>
      </c>
      <c r="G57" s="16"/>
      <c r="H57" s="9"/>
      <c r="I57" s="9"/>
      <c r="J57" s="9"/>
      <c r="K57" s="9"/>
      <c r="L57" s="9"/>
      <c r="M57" s="9"/>
      <c r="N57" s="9"/>
    </row>
    <row r="58" spans="1:14" s="8" customFormat="1" ht="51" x14ac:dyDescent="0.25">
      <c r="A58" s="75"/>
      <c r="B58" s="41"/>
      <c r="C58" s="39"/>
      <c r="D58" s="17"/>
      <c r="E58" s="17"/>
      <c r="F58" s="27" t="s">
        <v>697</v>
      </c>
      <c r="G58" s="16"/>
      <c r="H58" s="9"/>
      <c r="I58" s="9"/>
      <c r="J58" s="9"/>
      <c r="K58" s="9"/>
      <c r="L58" s="9"/>
      <c r="M58" s="9"/>
      <c r="N58" s="9"/>
    </row>
    <row r="59" spans="1:14" s="8" customFormat="1" ht="38.25" x14ac:dyDescent="0.25">
      <c r="A59" s="75"/>
      <c r="B59" s="41"/>
      <c r="C59" s="39"/>
      <c r="D59" s="17"/>
      <c r="E59" s="17"/>
      <c r="F59" s="27" t="s">
        <v>696</v>
      </c>
      <c r="G59" s="16"/>
      <c r="H59" s="9"/>
      <c r="I59" s="9"/>
      <c r="J59" s="9"/>
      <c r="K59" s="9"/>
      <c r="L59" s="9"/>
      <c r="M59" s="9"/>
      <c r="N59" s="9"/>
    </row>
    <row r="60" spans="1:14" s="8" customFormat="1" ht="38.25" x14ac:dyDescent="0.25">
      <c r="A60" s="75"/>
      <c r="B60" s="41"/>
      <c r="C60" s="32"/>
      <c r="D60" s="14"/>
      <c r="E60" s="14"/>
      <c r="F60" s="27" t="s">
        <v>695</v>
      </c>
      <c r="G60" s="16"/>
      <c r="H60" s="9"/>
      <c r="I60" s="9"/>
      <c r="J60" s="9"/>
      <c r="K60" s="9"/>
      <c r="L60" s="9"/>
      <c r="M60" s="9"/>
      <c r="N60" s="9"/>
    </row>
    <row r="61" spans="1:14" s="8" customFormat="1" ht="63.75" x14ac:dyDescent="0.25">
      <c r="A61" s="75"/>
      <c r="B61" s="41"/>
      <c r="C61" s="13" t="s">
        <v>694</v>
      </c>
      <c r="D61" s="12" t="s">
        <v>693</v>
      </c>
      <c r="E61" s="12" t="s">
        <v>11</v>
      </c>
      <c r="F61" s="27" t="s">
        <v>692</v>
      </c>
      <c r="G61" s="16"/>
      <c r="H61" s="9"/>
      <c r="I61" s="9"/>
      <c r="J61" s="9"/>
      <c r="K61" s="9"/>
      <c r="L61" s="9"/>
      <c r="M61" s="9"/>
      <c r="N61" s="9"/>
    </row>
    <row r="62" spans="1:14" s="8" customFormat="1" ht="51" customHeight="1" x14ac:dyDescent="0.25">
      <c r="A62" s="75"/>
      <c r="B62" s="59"/>
      <c r="C62" s="22" t="s">
        <v>691</v>
      </c>
      <c r="D62" s="21" t="s">
        <v>690</v>
      </c>
      <c r="E62" s="21" t="s">
        <v>11</v>
      </c>
      <c r="F62" s="74" t="s">
        <v>689</v>
      </c>
      <c r="G62" s="16"/>
      <c r="H62" s="9"/>
      <c r="I62" s="9"/>
      <c r="J62" s="9"/>
      <c r="K62" s="9"/>
      <c r="L62" s="9"/>
      <c r="M62" s="9"/>
      <c r="N62" s="9"/>
    </row>
    <row r="63" spans="1:14" s="8" customFormat="1" x14ac:dyDescent="0.25">
      <c r="A63" s="26" t="s">
        <v>688</v>
      </c>
      <c r="B63" s="25"/>
      <c r="C63" s="25"/>
      <c r="D63" s="25"/>
      <c r="E63" s="25"/>
      <c r="F63" s="25"/>
      <c r="G63" s="24"/>
      <c r="H63" s="9"/>
      <c r="I63" s="9"/>
      <c r="J63" s="9"/>
      <c r="K63" s="9"/>
      <c r="L63" s="9"/>
      <c r="M63" s="9"/>
      <c r="N63" s="9"/>
    </row>
    <row r="64" spans="1:14" s="8" customFormat="1" ht="25.5" x14ac:dyDescent="0.25">
      <c r="A64" s="23" t="s">
        <v>687</v>
      </c>
      <c r="B64" s="59" t="s">
        <v>686</v>
      </c>
      <c r="C64" s="60" t="s">
        <v>685</v>
      </c>
      <c r="D64" s="59" t="s">
        <v>684</v>
      </c>
      <c r="E64" s="59" t="s">
        <v>11</v>
      </c>
      <c r="F64" s="11" t="s">
        <v>659</v>
      </c>
      <c r="G64" s="20">
        <f>'[1]ВМП РАСЧЕТ ОМС'!L75</f>
        <v>159386.18079999997</v>
      </c>
      <c r="H64" s="9"/>
      <c r="I64" s="9"/>
      <c r="J64" s="9"/>
      <c r="K64" s="9"/>
      <c r="L64" s="9"/>
      <c r="M64" s="9"/>
      <c r="N64" s="9"/>
    </row>
    <row r="65" spans="1:14" s="8" customFormat="1" ht="25.5" x14ac:dyDescent="0.25">
      <c r="A65" s="19"/>
      <c r="B65" s="61"/>
      <c r="C65" s="62"/>
      <c r="D65" s="61"/>
      <c r="E65" s="61"/>
      <c r="F65" s="11" t="s">
        <v>669</v>
      </c>
      <c r="G65" s="16"/>
      <c r="H65" s="9"/>
      <c r="I65" s="9"/>
      <c r="J65" s="9"/>
      <c r="K65" s="9"/>
      <c r="L65" s="9"/>
      <c r="M65" s="9"/>
      <c r="N65" s="9"/>
    </row>
    <row r="66" spans="1:14" s="8" customFormat="1" ht="25.5" x14ac:dyDescent="0.25">
      <c r="A66" s="19"/>
      <c r="B66" s="61"/>
      <c r="C66" s="58"/>
      <c r="D66" s="57"/>
      <c r="E66" s="57"/>
      <c r="F66" s="11" t="s">
        <v>651</v>
      </c>
      <c r="G66" s="16"/>
      <c r="H66" s="9"/>
      <c r="I66" s="9"/>
      <c r="J66" s="9"/>
      <c r="K66" s="9"/>
      <c r="L66" s="9"/>
      <c r="M66" s="9"/>
      <c r="N66" s="9"/>
    </row>
    <row r="67" spans="1:14" s="8" customFormat="1" ht="25.5" x14ac:dyDescent="0.25">
      <c r="A67" s="19"/>
      <c r="B67" s="61"/>
      <c r="C67" s="60" t="s">
        <v>683</v>
      </c>
      <c r="D67" s="59" t="s">
        <v>682</v>
      </c>
      <c r="E67" s="59" t="s">
        <v>11</v>
      </c>
      <c r="F67" s="11" t="s">
        <v>659</v>
      </c>
      <c r="G67" s="16"/>
      <c r="H67" s="9"/>
      <c r="I67" s="9"/>
      <c r="J67" s="9"/>
      <c r="K67" s="9"/>
      <c r="L67" s="9"/>
      <c r="M67" s="9"/>
      <c r="N67" s="9"/>
    </row>
    <row r="68" spans="1:14" s="8" customFormat="1" ht="25.5" x14ac:dyDescent="0.25">
      <c r="A68" s="19"/>
      <c r="B68" s="61"/>
      <c r="C68" s="62"/>
      <c r="D68" s="61"/>
      <c r="E68" s="61"/>
      <c r="F68" s="11" t="s">
        <v>669</v>
      </c>
      <c r="G68" s="16"/>
      <c r="H68" s="9"/>
      <c r="I68" s="9"/>
      <c r="J68" s="9"/>
      <c r="K68" s="9"/>
      <c r="L68" s="9"/>
      <c r="M68" s="9"/>
      <c r="N68" s="9"/>
    </row>
    <row r="69" spans="1:14" s="8" customFormat="1" ht="25.5" x14ac:dyDescent="0.25">
      <c r="A69" s="19"/>
      <c r="B69" s="61"/>
      <c r="C69" s="58"/>
      <c r="D69" s="57"/>
      <c r="E69" s="57"/>
      <c r="F69" s="11" t="s">
        <v>651</v>
      </c>
      <c r="G69" s="16"/>
      <c r="H69" s="9"/>
      <c r="I69" s="9"/>
      <c r="J69" s="9"/>
      <c r="K69" s="9"/>
      <c r="L69" s="9"/>
      <c r="M69" s="9"/>
      <c r="N69" s="9"/>
    </row>
    <row r="70" spans="1:14" s="8" customFormat="1" ht="25.5" x14ac:dyDescent="0.25">
      <c r="A70" s="19"/>
      <c r="B70" s="61"/>
      <c r="C70" s="60" t="s">
        <v>681</v>
      </c>
      <c r="D70" s="59" t="s">
        <v>680</v>
      </c>
      <c r="E70" s="59" t="s">
        <v>11</v>
      </c>
      <c r="F70" s="11" t="s">
        <v>659</v>
      </c>
      <c r="G70" s="16"/>
      <c r="H70" s="9"/>
      <c r="I70" s="9"/>
      <c r="J70" s="9"/>
      <c r="K70" s="9"/>
      <c r="L70" s="9"/>
      <c r="M70" s="9"/>
      <c r="N70" s="9"/>
    </row>
    <row r="71" spans="1:14" s="8" customFormat="1" ht="25.5" x14ac:dyDescent="0.25">
      <c r="A71" s="19"/>
      <c r="B71" s="61"/>
      <c r="C71" s="62"/>
      <c r="D71" s="61"/>
      <c r="E71" s="61"/>
      <c r="F71" s="11" t="s">
        <v>669</v>
      </c>
      <c r="G71" s="16"/>
      <c r="H71" s="9"/>
      <c r="I71" s="9"/>
      <c r="J71" s="9"/>
      <c r="K71" s="9"/>
      <c r="L71" s="9"/>
      <c r="M71" s="9"/>
      <c r="N71" s="9"/>
    </row>
    <row r="72" spans="1:14" s="8" customFormat="1" ht="25.5" x14ac:dyDescent="0.25">
      <c r="A72" s="19"/>
      <c r="B72" s="61"/>
      <c r="C72" s="58"/>
      <c r="D72" s="57"/>
      <c r="E72" s="57"/>
      <c r="F72" s="11" t="s">
        <v>651</v>
      </c>
      <c r="G72" s="16"/>
      <c r="H72" s="9"/>
      <c r="I72" s="9"/>
      <c r="J72" s="9"/>
      <c r="K72" s="9"/>
      <c r="L72" s="9"/>
      <c r="M72" s="9"/>
      <c r="N72" s="9"/>
    </row>
    <row r="73" spans="1:14" s="8" customFormat="1" ht="38.25" x14ac:dyDescent="0.25">
      <c r="A73" s="19"/>
      <c r="B73" s="61"/>
      <c r="C73" s="22" t="s">
        <v>679</v>
      </c>
      <c r="D73" s="21" t="s">
        <v>678</v>
      </c>
      <c r="E73" s="21" t="s">
        <v>11</v>
      </c>
      <c r="F73" s="11" t="s">
        <v>677</v>
      </c>
      <c r="G73" s="16"/>
      <c r="H73" s="9"/>
      <c r="I73" s="9"/>
      <c r="J73" s="9"/>
      <c r="K73" s="9"/>
      <c r="L73" s="9"/>
      <c r="M73" s="9"/>
      <c r="N73" s="9"/>
    </row>
    <row r="74" spans="1:14" s="8" customFormat="1" ht="25.5" x14ac:dyDescent="0.25">
      <c r="A74" s="19"/>
      <c r="B74" s="61"/>
      <c r="C74" s="18"/>
      <c r="D74" s="14"/>
      <c r="E74" s="14"/>
      <c r="F74" s="11" t="s">
        <v>676</v>
      </c>
      <c r="G74" s="16"/>
      <c r="H74" s="9"/>
      <c r="I74" s="9"/>
      <c r="J74" s="9"/>
      <c r="K74" s="9"/>
      <c r="L74" s="9"/>
      <c r="M74" s="9"/>
      <c r="N74" s="9"/>
    </row>
    <row r="75" spans="1:14" s="8" customFormat="1" ht="38.25" x14ac:dyDescent="0.25">
      <c r="A75" s="19"/>
      <c r="B75" s="61"/>
      <c r="C75" s="22" t="s">
        <v>675</v>
      </c>
      <c r="D75" s="21" t="s">
        <v>674</v>
      </c>
      <c r="E75" s="21" t="s">
        <v>11</v>
      </c>
      <c r="F75" s="11" t="s">
        <v>673</v>
      </c>
      <c r="G75" s="16"/>
      <c r="H75" s="9"/>
      <c r="I75" s="9"/>
      <c r="J75" s="9"/>
      <c r="K75" s="9"/>
      <c r="L75" s="9"/>
      <c r="M75" s="9"/>
      <c r="N75" s="9"/>
    </row>
    <row r="76" spans="1:14" s="8" customFormat="1" ht="25.5" x14ac:dyDescent="0.25">
      <c r="A76" s="19"/>
      <c r="B76" s="57"/>
      <c r="C76" s="18"/>
      <c r="D76" s="14"/>
      <c r="E76" s="14"/>
      <c r="F76" s="11" t="s">
        <v>659</v>
      </c>
      <c r="G76" s="16"/>
      <c r="H76" s="9"/>
      <c r="I76" s="9"/>
      <c r="J76" s="9"/>
      <c r="K76" s="9"/>
      <c r="L76" s="9"/>
      <c r="M76" s="9"/>
      <c r="N76" s="9"/>
    </row>
    <row r="77" spans="1:14" s="8" customFormat="1" ht="25.5" x14ac:dyDescent="0.25">
      <c r="A77" s="19"/>
      <c r="B77" s="59" t="s">
        <v>672</v>
      </c>
      <c r="C77" s="60" t="s">
        <v>671</v>
      </c>
      <c r="D77" s="59" t="s">
        <v>670</v>
      </c>
      <c r="E77" s="59" t="s">
        <v>11</v>
      </c>
      <c r="F77" s="11" t="s">
        <v>659</v>
      </c>
      <c r="G77" s="16"/>
      <c r="H77" s="9"/>
      <c r="I77" s="9"/>
      <c r="J77" s="9"/>
      <c r="K77" s="9"/>
      <c r="L77" s="9"/>
      <c r="M77" s="9"/>
      <c r="N77" s="9"/>
    </row>
    <row r="78" spans="1:14" s="8" customFormat="1" ht="25.5" x14ac:dyDescent="0.25">
      <c r="A78" s="19"/>
      <c r="B78" s="57"/>
      <c r="C78" s="58"/>
      <c r="D78" s="57"/>
      <c r="E78" s="57"/>
      <c r="F78" s="11" t="s">
        <v>669</v>
      </c>
      <c r="G78" s="16"/>
      <c r="H78" s="9"/>
      <c r="I78" s="9"/>
      <c r="J78" s="9"/>
      <c r="K78" s="9"/>
      <c r="L78" s="9"/>
      <c r="M78" s="9"/>
      <c r="N78" s="9"/>
    </row>
    <row r="79" spans="1:14" s="8" customFormat="1" ht="25.5" x14ac:dyDescent="0.25">
      <c r="A79" s="19"/>
      <c r="B79" s="59" t="s">
        <v>668</v>
      </c>
      <c r="C79" s="60" t="s">
        <v>667</v>
      </c>
      <c r="D79" s="59" t="s">
        <v>666</v>
      </c>
      <c r="E79" s="59" t="s">
        <v>11</v>
      </c>
      <c r="F79" s="11" t="s">
        <v>659</v>
      </c>
      <c r="G79" s="16"/>
      <c r="H79" s="9"/>
      <c r="I79" s="9"/>
      <c r="J79" s="9"/>
      <c r="K79" s="9"/>
      <c r="L79" s="9"/>
      <c r="M79" s="9"/>
      <c r="N79" s="9"/>
    </row>
    <row r="80" spans="1:14" s="8" customFormat="1" ht="25.5" x14ac:dyDescent="0.25">
      <c r="A80" s="19"/>
      <c r="B80" s="61"/>
      <c r="C80" s="58"/>
      <c r="D80" s="57"/>
      <c r="E80" s="57"/>
      <c r="F80" s="11" t="s">
        <v>663</v>
      </c>
      <c r="G80" s="16"/>
      <c r="H80" s="9"/>
      <c r="I80" s="9"/>
      <c r="J80" s="9"/>
      <c r="K80" s="9"/>
      <c r="L80" s="9"/>
      <c r="M80" s="9"/>
      <c r="N80" s="9"/>
    </row>
    <row r="81" spans="1:14" s="8" customFormat="1" ht="25.5" x14ac:dyDescent="0.25">
      <c r="A81" s="19"/>
      <c r="B81" s="61"/>
      <c r="C81" s="60" t="s">
        <v>665</v>
      </c>
      <c r="D81" s="59" t="s">
        <v>664</v>
      </c>
      <c r="E81" s="59" t="s">
        <v>11</v>
      </c>
      <c r="F81" s="11" t="s">
        <v>659</v>
      </c>
      <c r="G81" s="16"/>
      <c r="H81" s="9"/>
      <c r="I81" s="9"/>
      <c r="J81" s="9"/>
      <c r="K81" s="9"/>
      <c r="L81" s="9"/>
      <c r="M81" s="9"/>
      <c r="N81" s="9"/>
    </row>
    <row r="82" spans="1:14" s="8" customFormat="1" ht="25.5" x14ac:dyDescent="0.25">
      <c r="A82" s="19"/>
      <c r="B82" s="57"/>
      <c r="C82" s="58"/>
      <c r="D82" s="57"/>
      <c r="E82" s="57"/>
      <c r="F82" s="11" t="s">
        <v>663</v>
      </c>
      <c r="G82" s="16"/>
      <c r="H82" s="9"/>
      <c r="I82" s="9"/>
      <c r="J82" s="9"/>
      <c r="K82" s="9"/>
      <c r="L82" s="9"/>
      <c r="M82" s="9"/>
      <c r="N82" s="9"/>
    </row>
    <row r="83" spans="1:14" s="8" customFormat="1" ht="25.5" x14ac:dyDescent="0.25">
      <c r="A83" s="19"/>
      <c r="B83" s="59" t="s">
        <v>662</v>
      </c>
      <c r="C83" s="60" t="s">
        <v>661</v>
      </c>
      <c r="D83" s="59" t="s">
        <v>660</v>
      </c>
      <c r="E83" s="21" t="s">
        <v>11</v>
      </c>
      <c r="F83" s="11" t="s">
        <v>651</v>
      </c>
      <c r="G83" s="16"/>
      <c r="H83" s="9"/>
      <c r="I83" s="9"/>
      <c r="J83" s="9"/>
      <c r="K83" s="9"/>
      <c r="L83" s="9"/>
      <c r="M83" s="9"/>
      <c r="N83" s="9"/>
    </row>
    <row r="84" spans="1:14" s="8" customFormat="1" ht="25.5" x14ac:dyDescent="0.25">
      <c r="A84" s="19"/>
      <c r="B84" s="61"/>
      <c r="C84" s="58"/>
      <c r="D84" s="57"/>
      <c r="E84" s="14"/>
      <c r="F84" s="11" t="s">
        <v>659</v>
      </c>
      <c r="G84" s="16"/>
      <c r="H84" s="9"/>
      <c r="I84" s="9"/>
      <c r="J84" s="9"/>
      <c r="K84" s="9"/>
      <c r="L84" s="9"/>
      <c r="M84" s="9"/>
      <c r="N84" s="9"/>
    </row>
    <row r="85" spans="1:14" s="8" customFormat="1" ht="38.25" x14ac:dyDescent="0.25">
      <c r="A85" s="19"/>
      <c r="B85" s="61"/>
      <c r="C85" s="13" t="s">
        <v>658</v>
      </c>
      <c r="D85" s="12" t="s">
        <v>657</v>
      </c>
      <c r="E85" s="12" t="s">
        <v>11</v>
      </c>
      <c r="F85" s="11" t="s">
        <v>651</v>
      </c>
      <c r="G85" s="16"/>
      <c r="H85" s="9"/>
      <c r="I85" s="9"/>
      <c r="J85" s="9"/>
      <c r="K85" s="9"/>
      <c r="L85" s="9"/>
      <c r="M85" s="9"/>
      <c r="N85" s="9"/>
    </row>
    <row r="86" spans="1:14" s="8" customFormat="1" ht="38.25" x14ac:dyDescent="0.25">
      <c r="A86" s="19"/>
      <c r="B86" s="61"/>
      <c r="C86" s="22" t="s">
        <v>656</v>
      </c>
      <c r="D86" s="21" t="s">
        <v>655</v>
      </c>
      <c r="E86" s="70" t="s">
        <v>11</v>
      </c>
      <c r="F86" s="11" t="s">
        <v>654</v>
      </c>
      <c r="G86" s="16"/>
      <c r="H86" s="9"/>
      <c r="I86" s="9"/>
      <c r="J86" s="9"/>
      <c r="K86" s="9"/>
      <c r="L86" s="9"/>
      <c r="M86" s="9"/>
      <c r="N86" s="9"/>
    </row>
    <row r="87" spans="1:14" s="8" customFormat="1" ht="25.5" x14ac:dyDescent="0.25">
      <c r="A87" s="19"/>
      <c r="B87" s="61"/>
      <c r="C87" s="18"/>
      <c r="D87" s="14"/>
      <c r="E87" s="73"/>
      <c r="F87" s="11" t="s">
        <v>651</v>
      </c>
      <c r="G87" s="16"/>
      <c r="H87" s="9"/>
      <c r="I87" s="9"/>
      <c r="J87" s="9"/>
      <c r="K87" s="9"/>
      <c r="L87" s="9"/>
      <c r="M87" s="9"/>
      <c r="N87" s="9"/>
    </row>
    <row r="88" spans="1:14" s="8" customFormat="1" ht="38.25" x14ac:dyDescent="0.25">
      <c r="A88" s="19"/>
      <c r="B88" s="57"/>
      <c r="C88" s="13" t="s">
        <v>653</v>
      </c>
      <c r="D88" s="12" t="s">
        <v>652</v>
      </c>
      <c r="E88" s="12" t="s">
        <v>11</v>
      </c>
      <c r="F88" s="11" t="s">
        <v>651</v>
      </c>
      <c r="G88" s="16"/>
      <c r="H88" s="9"/>
      <c r="I88" s="9"/>
      <c r="J88" s="9"/>
      <c r="K88" s="9"/>
      <c r="L88" s="9"/>
      <c r="M88" s="9"/>
      <c r="N88" s="9"/>
    </row>
    <row r="89" spans="1:14" s="8" customFormat="1" ht="102" x14ac:dyDescent="0.25">
      <c r="A89" s="19"/>
      <c r="B89" s="21" t="s">
        <v>650</v>
      </c>
      <c r="C89" s="13" t="s">
        <v>649</v>
      </c>
      <c r="D89" s="12" t="s">
        <v>648</v>
      </c>
      <c r="E89" s="12" t="s">
        <v>11</v>
      </c>
      <c r="F89" s="11" t="s">
        <v>647</v>
      </c>
      <c r="G89" s="16"/>
      <c r="H89" s="9"/>
      <c r="I89" s="9"/>
      <c r="J89" s="9"/>
      <c r="K89" s="9"/>
      <c r="L89" s="9"/>
      <c r="M89" s="9"/>
      <c r="N89" s="9"/>
    </row>
    <row r="90" spans="1:14" s="8" customFormat="1" x14ac:dyDescent="0.25">
      <c r="A90" s="72"/>
      <c r="B90" s="59" t="s">
        <v>646</v>
      </c>
      <c r="C90" s="38" t="s">
        <v>645</v>
      </c>
      <c r="D90" s="21" t="s">
        <v>644</v>
      </c>
      <c r="E90" s="21" t="s">
        <v>11</v>
      </c>
      <c r="F90" s="11" t="s">
        <v>643</v>
      </c>
      <c r="G90" s="16"/>
      <c r="H90" s="9"/>
      <c r="I90" s="9"/>
      <c r="J90" s="9"/>
      <c r="K90" s="9"/>
      <c r="L90" s="9"/>
      <c r="M90" s="9"/>
      <c r="N90" s="9"/>
    </row>
    <row r="91" spans="1:14" s="8" customFormat="1" ht="63.75" x14ac:dyDescent="0.25">
      <c r="A91" s="72"/>
      <c r="B91" s="61"/>
      <c r="C91" s="71" t="s">
        <v>642</v>
      </c>
      <c r="D91" s="65" t="s">
        <v>641</v>
      </c>
      <c r="E91" s="21" t="s">
        <v>11</v>
      </c>
      <c r="F91" s="30" t="s">
        <v>640</v>
      </c>
      <c r="G91" s="16"/>
      <c r="H91" s="9"/>
      <c r="I91" s="9"/>
      <c r="J91" s="9"/>
      <c r="K91" s="9"/>
      <c r="L91" s="9"/>
      <c r="M91" s="9"/>
      <c r="N91" s="9"/>
    </row>
    <row r="92" spans="1:14" s="8" customFormat="1" x14ac:dyDescent="0.25">
      <c r="A92" s="72"/>
      <c r="B92" s="57"/>
      <c r="C92" s="68"/>
      <c r="D92" s="64"/>
      <c r="E92" s="14"/>
      <c r="F92" s="11" t="s">
        <v>639</v>
      </c>
      <c r="G92" s="16"/>
      <c r="H92" s="9"/>
      <c r="I92" s="9"/>
      <c r="J92" s="9"/>
      <c r="K92" s="9"/>
      <c r="L92" s="9"/>
      <c r="M92" s="9"/>
      <c r="N92" s="9"/>
    </row>
    <row r="93" spans="1:14" s="8" customFormat="1" ht="38.25" x14ac:dyDescent="0.25">
      <c r="A93" s="19"/>
      <c r="B93" s="14" t="s">
        <v>638</v>
      </c>
      <c r="C93" s="13" t="s">
        <v>637</v>
      </c>
      <c r="D93" s="12" t="s">
        <v>636</v>
      </c>
      <c r="E93" s="12" t="s">
        <v>11</v>
      </c>
      <c r="F93" s="11" t="s">
        <v>635</v>
      </c>
      <c r="G93" s="16"/>
      <c r="H93" s="9"/>
      <c r="I93" s="9"/>
      <c r="J93" s="9"/>
      <c r="K93" s="9"/>
      <c r="L93" s="9"/>
      <c r="M93" s="9"/>
      <c r="N93" s="9"/>
    </row>
    <row r="94" spans="1:14" s="8" customFormat="1" ht="51" x14ac:dyDescent="0.25">
      <c r="A94" s="15"/>
      <c r="B94" s="12" t="s">
        <v>634</v>
      </c>
      <c r="C94" s="13" t="s">
        <v>633</v>
      </c>
      <c r="D94" s="12" t="s">
        <v>632</v>
      </c>
      <c r="E94" s="12" t="s">
        <v>11</v>
      </c>
      <c r="F94" s="11" t="s">
        <v>631</v>
      </c>
      <c r="G94" s="10"/>
      <c r="H94" s="9"/>
      <c r="I94" s="9"/>
      <c r="J94" s="9"/>
      <c r="K94" s="9"/>
      <c r="L94" s="9"/>
      <c r="M94" s="9"/>
      <c r="N94" s="9"/>
    </row>
    <row r="95" spans="1:14" s="8" customFormat="1" ht="89.25" x14ac:dyDescent="0.25">
      <c r="A95" s="54" t="s">
        <v>630</v>
      </c>
      <c r="B95" s="12" t="s">
        <v>629</v>
      </c>
      <c r="C95" s="13" t="s">
        <v>628</v>
      </c>
      <c r="D95" s="12" t="s">
        <v>627</v>
      </c>
      <c r="E95" s="12" t="s">
        <v>11</v>
      </c>
      <c r="F95" s="11" t="s">
        <v>626</v>
      </c>
      <c r="G95" s="53">
        <f>'[1]ВМП РАСЧЕТ ОМС'!L107</f>
        <v>149387.96159999998</v>
      </c>
      <c r="H95" s="9"/>
      <c r="I95" s="9"/>
      <c r="J95" s="9"/>
      <c r="K95" s="9"/>
      <c r="L95" s="9"/>
      <c r="M95" s="9"/>
      <c r="N95" s="9"/>
    </row>
    <row r="96" spans="1:14" s="8" customFormat="1" ht="114.75" x14ac:dyDescent="0.25">
      <c r="A96" s="60" t="s">
        <v>625</v>
      </c>
      <c r="B96" s="59" t="s">
        <v>624</v>
      </c>
      <c r="C96" s="60" t="s">
        <v>623</v>
      </c>
      <c r="D96" s="59" t="s">
        <v>622</v>
      </c>
      <c r="E96" s="59" t="s">
        <v>198</v>
      </c>
      <c r="F96" s="11" t="s">
        <v>621</v>
      </c>
      <c r="G96" s="20">
        <f>'[1]ВМП РАСЧЕТ ОМС'!L108</f>
        <v>342503.39839999995</v>
      </c>
      <c r="H96" s="9"/>
      <c r="I96" s="9"/>
      <c r="J96" s="9"/>
      <c r="K96" s="9"/>
      <c r="L96" s="9"/>
      <c r="M96" s="9"/>
      <c r="N96" s="9"/>
    </row>
    <row r="97" spans="1:14" s="8" customFormat="1" ht="51" x14ac:dyDescent="0.25">
      <c r="A97" s="62"/>
      <c r="B97" s="61"/>
      <c r="C97" s="62"/>
      <c r="D97" s="61"/>
      <c r="E97" s="61"/>
      <c r="F97" s="11" t="s">
        <v>620</v>
      </c>
      <c r="G97" s="16"/>
      <c r="H97" s="9"/>
      <c r="I97" s="9"/>
      <c r="J97" s="9"/>
      <c r="K97" s="9"/>
      <c r="L97" s="9"/>
      <c r="M97" s="9"/>
      <c r="N97" s="9"/>
    </row>
    <row r="98" spans="1:14" s="8" customFormat="1" x14ac:dyDescent="0.25">
      <c r="A98" s="62"/>
      <c r="B98" s="61"/>
      <c r="C98" s="62"/>
      <c r="D98" s="61"/>
      <c r="E98" s="61"/>
      <c r="F98" s="11" t="s">
        <v>619</v>
      </c>
      <c r="G98" s="16"/>
      <c r="H98" s="9"/>
      <c r="I98" s="9"/>
      <c r="J98" s="9"/>
      <c r="K98" s="9"/>
      <c r="L98" s="9"/>
      <c r="M98" s="9"/>
      <c r="N98" s="9"/>
    </row>
    <row r="99" spans="1:14" s="8" customFormat="1" ht="51" x14ac:dyDescent="0.25">
      <c r="A99" s="62"/>
      <c r="B99" s="61"/>
      <c r="C99" s="62"/>
      <c r="D99" s="61"/>
      <c r="E99" s="61"/>
      <c r="F99" s="11" t="s">
        <v>618</v>
      </c>
      <c r="G99" s="16"/>
      <c r="H99" s="9"/>
      <c r="I99" s="9"/>
      <c r="J99" s="9"/>
      <c r="K99" s="9"/>
      <c r="L99" s="9"/>
      <c r="M99" s="9"/>
      <c r="N99" s="9"/>
    </row>
    <row r="100" spans="1:14" s="8" customFormat="1" ht="25.5" x14ac:dyDescent="0.25">
      <c r="A100" s="62"/>
      <c r="B100" s="61"/>
      <c r="C100" s="62"/>
      <c r="D100" s="61"/>
      <c r="E100" s="61"/>
      <c r="F100" s="11" t="s">
        <v>617</v>
      </c>
      <c r="G100" s="16"/>
      <c r="H100" s="9"/>
      <c r="I100" s="9"/>
      <c r="J100" s="9"/>
      <c r="K100" s="9"/>
      <c r="L100" s="9"/>
      <c r="M100" s="9"/>
      <c r="N100" s="9"/>
    </row>
    <row r="101" spans="1:14" s="8" customFormat="1" ht="38.25" x14ac:dyDescent="0.25">
      <c r="A101" s="62"/>
      <c r="B101" s="61"/>
      <c r="C101" s="62"/>
      <c r="D101" s="61"/>
      <c r="E101" s="61"/>
      <c r="F101" s="11" t="s">
        <v>616</v>
      </c>
      <c r="G101" s="16"/>
      <c r="H101" s="9"/>
      <c r="I101" s="9"/>
      <c r="J101" s="9"/>
      <c r="K101" s="9"/>
      <c r="L101" s="9"/>
      <c r="M101" s="9"/>
      <c r="N101" s="9"/>
    </row>
    <row r="102" spans="1:14" s="8" customFormat="1" x14ac:dyDescent="0.25">
      <c r="A102" s="62"/>
      <c r="B102" s="61"/>
      <c r="C102" s="62"/>
      <c r="D102" s="61"/>
      <c r="E102" s="61"/>
      <c r="F102" s="11" t="s">
        <v>615</v>
      </c>
      <c r="G102" s="16"/>
      <c r="H102" s="9"/>
      <c r="I102" s="9"/>
      <c r="J102" s="9"/>
      <c r="K102" s="9"/>
      <c r="L102" s="9"/>
      <c r="M102" s="9"/>
      <c r="N102" s="9"/>
    </row>
    <row r="103" spans="1:14" s="8" customFormat="1" x14ac:dyDescent="0.25">
      <c r="A103" s="58"/>
      <c r="B103" s="57"/>
      <c r="C103" s="58"/>
      <c r="D103" s="57"/>
      <c r="E103" s="14"/>
      <c r="F103" s="11" t="s">
        <v>614</v>
      </c>
      <c r="G103" s="10"/>
      <c r="H103" s="9"/>
      <c r="I103" s="9"/>
      <c r="J103" s="9"/>
      <c r="K103" s="9"/>
      <c r="L103" s="9"/>
      <c r="M103" s="9"/>
      <c r="N103" s="9"/>
    </row>
    <row r="104" spans="1:14" s="8" customFormat="1" x14ac:dyDescent="0.25">
      <c r="A104" s="63" t="s">
        <v>613</v>
      </c>
      <c r="B104" s="63"/>
      <c r="C104" s="63"/>
      <c r="D104" s="63"/>
      <c r="E104" s="63"/>
      <c r="F104" s="63"/>
      <c r="G104" s="63"/>
      <c r="H104" s="9"/>
      <c r="I104" s="9"/>
      <c r="J104" s="9"/>
      <c r="K104" s="9"/>
      <c r="L104" s="9"/>
      <c r="M104" s="9"/>
      <c r="N104" s="9"/>
    </row>
    <row r="105" spans="1:14" s="8" customFormat="1" x14ac:dyDescent="0.25">
      <c r="A105" s="23" t="s">
        <v>612</v>
      </c>
      <c r="B105" s="59" t="s">
        <v>611</v>
      </c>
      <c r="C105" s="60" t="s">
        <v>610</v>
      </c>
      <c r="D105" s="59" t="s">
        <v>609</v>
      </c>
      <c r="E105" s="59" t="s">
        <v>11</v>
      </c>
      <c r="F105" s="11" t="s">
        <v>608</v>
      </c>
      <c r="G105" s="20">
        <f>'[1]ВМП РАСЧЕТ ОМС'!L120</f>
        <v>124210.17839999999</v>
      </c>
      <c r="H105" s="9"/>
      <c r="I105" s="9"/>
      <c r="J105" s="9"/>
      <c r="K105" s="9"/>
      <c r="L105" s="9"/>
      <c r="M105" s="9"/>
      <c r="N105" s="9"/>
    </row>
    <row r="106" spans="1:14" s="8" customFormat="1" x14ac:dyDescent="0.25">
      <c r="A106" s="19"/>
      <c r="B106" s="61"/>
      <c r="C106" s="62"/>
      <c r="D106" s="61"/>
      <c r="E106" s="61"/>
      <c r="F106" s="11" t="s">
        <v>607</v>
      </c>
      <c r="G106" s="16"/>
      <c r="H106" s="9"/>
      <c r="I106" s="9"/>
      <c r="J106" s="9"/>
      <c r="K106" s="9"/>
      <c r="L106" s="9"/>
      <c r="M106" s="9"/>
      <c r="N106" s="9"/>
    </row>
    <row r="107" spans="1:14" s="8" customFormat="1" ht="25.5" x14ac:dyDescent="0.25">
      <c r="A107" s="19"/>
      <c r="B107" s="61"/>
      <c r="C107" s="62"/>
      <c r="D107" s="61"/>
      <c r="E107" s="61"/>
      <c r="F107" s="11" t="s">
        <v>606</v>
      </c>
      <c r="G107" s="16"/>
      <c r="H107" s="9"/>
      <c r="I107" s="9"/>
      <c r="J107" s="9"/>
      <c r="K107" s="9"/>
      <c r="L107" s="9"/>
      <c r="M107" s="9"/>
      <c r="N107" s="9"/>
    </row>
    <row r="108" spans="1:14" s="8" customFormat="1" ht="25.5" x14ac:dyDescent="0.25">
      <c r="A108" s="19"/>
      <c r="B108" s="61"/>
      <c r="C108" s="62"/>
      <c r="D108" s="61"/>
      <c r="E108" s="61"/>
      <c r="F108" s="11" t="s">
        <v>467</v>
      </c>
      <c r="G108" s="16"/>
      <c r="H108" s="9"/>
      <c r="I108" s="9"/>
      <c r="J108" s="9"/>
      <c r="K108" s="9"/>
      <c r="L108" s="9"/>
      <c r="M108" s="9"/>
      <c r="N108" s="9"/>
    </row>
    <row r="109" spans="1:14" s="8" customFormat="1" ht="25.5" x14ac:dyDescent="0.25">
      <c r="A109" s="19"/>
      <c r="B109" s="61"/>
      <c r="C109" s="62"/>
      <c r="D109" s="61"/>
      <c r="E109" s="61"/>
      <c r="F109" s="11" t="s">
        <v>605</v>
      </c>
      <c r="G109" s="16"/>
      <c r="H109" s="9"/>
      <c r="I109" s="9"/>
      <c r="J109" s="9"/>
      <c r="K109" s="9"/>
      <c r="L109" s="9"/>
      <c r="M109" s="9"/>
      <c r="N109" s="9"/>
    </row>
    <row r="110" spans="1:14" s="8" customFormat="1" ht="25.5" x14ac:dyDescent="0.25">
      <c r="A110" s="19"/>
      <c r="B110" s="61"/>
      <c r="C110" s="62"/>
      <c r="D110" s="61"/>
      <c r="E110" s="61"/>
      <c r="F110" s="11" t="s">
        <v>604</v>
      </c>
      <c r="G110" s="16"/>
      <c r="H110" s="9"/>
      <c r="I110" s="9"/>
      <c r="J110" s="9"/>
      <c r="K110" s="9"/>
      <c r="L110" s="9"/>
      <c r="M110" s="9"/>
      <c r="N110" s="9"/>
    </row>
    <row r="111" spans="1:14" s="8" customFormat="1" ht="25.5" x14ac:dyDescent="0.25">
      <c r="A111" s="19"/>
      <c r="B111" s="61"/>
      <c r="C111" s="62"/>
      <c r="D111" s="61"/>
      <c r="E111" s="61"/>
      <c r="F111" s="11" t="s">
        <v>603</v>
      </c>
      <c r="G111" s="16"/>
      <c r="H111" s="9"/>
      <c r="I111" s="9"/>
      <c r="J111" s="9"/>
      <c r="K111" s="9"/>
      <c r="L111" s="9"/>
      <c r="M111" s="9"/>
      <c r="N111" s="9"/>
    </row>
    <row r="112" spans="1:14" s="8" customFormat="1" ht="25.5" x14ac:dyDescent="0.25">
      <c r="A112" s="19"/>
      <c r="B112" s="61"/>
      <c r="C112" s="62"/>
      <c r="D112" s="61"/>
      <c r="E112" s="61"/>
      <c r="F112" s="11" t="s">
        <v>602</v>
      </c>
      <c r="G112" s="16"/>
      <c r="H112" s="9"/>
      <c r="I112" s="9"/>
      <c r="J112" s="9"/>
      <c r="K112" s="9"/>
      <c r="L112" s="9"/>
      <c r="M112" s="9"/>
      <c r="N112" s="9"/>
    </row>
    <row r="113" spans="1:14" s="8" customFormat="1" ht="25.5" x14ac:dyDescent="0.25">
      <c r="A113" s="19"/>
      <c r="B113" s="61"/>
      <c r="C113" s="62"/>
      <c r="D113" s="61"/>
      <c r="E113" s="61"/>
      <c r="F113" s="11" t="s">
        <v>601</v>
      </c>
      <c r="G113" s="16"/>
      <c r="H113" s="9"/>
      <c r="I113" s="9"/>
      <c r="J113" s="9"/>
      <c r="K113" s="9"/>
      <c r="L113" s="9"/>
      <c r="M113" s="9"/>
      <c r="N113" s="9"/>
    </row>
    <row r="114" spans="1:14" s="8" customFormat="1" ht="25.5" x14ac:dyDescent="0.25">
      <c r="A114" s="19"/>
      <c r="B114" s="61"/>
      <c r="C114" s="62"/>
      <c r="D114" s="61"/>
      <c r="E114" s="61"/>
      <c r="F114" s="11" t="s">
        <v>600</v>
      </c>
      <c r="G114" s="16"/>
      <c r="H114" s="9"/>
      <c r="I114" s="9"/>
      <c r="J114" s="9"/>
      <c r="K114" s="9"/>
      <c r="L114" s="9"/>
      <c r="M114" s="9"/>
      <c r="N114" s="9"/>
    </row>
    <row r="115" spans="1:14" s="8" customFormat="1" ht="25.5" x14ac:dyDescent="0.25">
      <c r="A115" s="19"/>
      <c r="B115" s="61"/>
      <c r="C115" s="62"/>
      <c r="D115" s="61"/>
      <c r="E115" s="61"/>
      <c r="F115" s="11" t="s">
        <v>599</v>
      </c>
      <c r="G115" s="16"/>
      <c r="H115" s="9"/>
      <c r="I115" s="9"/>
      <c r="J115" s="9"/>
      <c r="K115" s="9"/>
      <c r="L115" s="9"/>
      <c r="M115" s="9"/>
      <c r="N115" s="9"/>
    </row>
    <row r="116" spans="1:14" s="8" customFormat="1" ht="51" x14ac:dyDescent="0.25">
      <c r="A116" s="19"/>
      <c r="B116" s="61"/>
      <c r="C116" s="58"/>
      <c r="D116" s="57"/>
      <c r="E116" s="57"/>
      <c r="F116" s="11" t="s">
        <v>598</v>
      </c>
      <c r="G116" s="16"/>
      <c r="H116" s="9"/>
      <c r="I116" s="9"/>
      <c r="J116" s="9"/>
      <c r="K116" s="9"/>
      <c r="L116" s="9"/>
      <c r="M116" s="9"/>
      <c r="N116" s="9"/>
    </row>
    <row r="117" spans="1:14" s="8" customFormat="1" ht="25.5" x14ac:dyDescent="0.25">
      <c r="A117" s="19"/>
      <c r="B117" s="61"/>
      <c r="C117" s="22" t="s">
        <v>597</v>
      </c>
      <c r="D117" s="21" t="s">
        <v>596</v>
      </c>
      <c r="E117" s="21" t="s">
        <v>11</v>
      </c>
      <c r="F117" s="11" t="s">
        <v>588</v>
      </c>
      <c r="G117" s="16"/>
      <c r="H117" s="9"/>
      <c r="I117" s="9"/>
      <c r="J117" s="9"/>
      <c r="K117" s="9"/>
      <c r="L117" s="9"/>
      <c r="M117" s="9"/>
      <c r="N117" s="9"/>
    </row>
    <row r="118" spans="1:14" s="8" customFormat="1" x14ac:dyDescent="0.25">
      <c r="A118" s="19"/>
      <c r="B118" s="61"/>
      <c r="C118" s="52"/>
      <c r="D118" s="17"/>
      <c r="E118" s="17"/>
      <c r="F118" s="11" t="s">
        <v>584</v>
      </c>
      <c r="G118" s="16"/>
      <c r="H118" s="9"/>
      <c r="I118" s="9"/>
      <c r="J118" s="9"/>
      <c r="K118" s="9"/>
      <c r="L118" s="9"/>
      <c r="M118" s="9"/>
      <c r="N118" s="9"/>
    </row>
    <row r="119" spans="1:14" s="8" customFormat="1" x14ac:dyDescent="0.25">
      <c r="A119" s="19"/>
      <c r="B119" s="61"/>
      <c r="C119" s="52"/>
      <c r="D119" s="17"/>
      <c r="E119" s="17"/>
      <c r="F119" s="11" t="s">
        <v>595</v>
      </c>
      <c r="G119" s="16"/>
      <c r="H119" s="9"/>
      <c r="I119" s="9"/>
      <c r="J119" s="9"/>
      <c r="K119" s="9"/>
      <c r="L119" s="9"/>
      <c r="M119" s="9"/>
      <c r="N119" s="9"/>
    </row>
    <row r="120" spans="1:14" s="8" customFormat="1" ht="25.5" x14ac:dyDescent="0.25">
      <c r="A120" s="19"/>
      <c r="B120" s="61"/>
      <c r="C120" s="52"/>
      <c r="D120" s="17"/>
      <c r="E120" s="17"/>
      <c r="F120" s="11" t="s">
        <v>594</v>
      </c>
      <c r="G120" s="16"/>
      <c r="H120" s="9"/>
      <c r="I120" s="9"/>
      <c r="J120" s="9"/>
      <c r="K120" s="9"/>
      <c r="L120" s="9"/>
      <c r="M120" s="9"/>
      <c r="N120" s="9"/>
    </row>
    <row r="121" spans="1:14" s="8" customFormat="1" ht="25.5" x14ac:dyDescent="0.25">
      <c r="A121" s="19"/>
      <c r="B121" s="61"/>
      <c r="C121" s="52"/>
      <c r="D121" s="17"/>
      <c r="E121" s="17"/>
      <c r="F121" s="11" t="s">
        <v>593</v>
      </c>
      <c r="G121" s="16"/>
      <c r="H121" s="9"/>
      <c r="I121" s="9"/>
      <c r="J121" s="9"/>
      <c r="K121" s="9"/>
      <c r="L121" s="9"/>
      <c r="M121" s="9"/>
      <c r="N121" s="9"/>
    </row>
    <row r="122" spans="1:14" s="8" customFormat="1" ht="38.25" x14ac:dyDescent="0.25">
      <c r="A122" s="19"/>
      <c r="B122" s="61"/>
      <c r="C122" s="52"/>
      <c r="D122" s="17"/>
      <c r="E122" s="17"/>
      <c r="F122" s="11" t="s">
        <v>592</v>
      </c>
      <c r="G122" s="16"/>
      <c r="H122" s="9"/>
      <c r="I122" s="9"/>
      <c r="J122" s="9"/>
      <c r="K122" s="9"/>
      <c r="L122" s="9"/>
      <c r="M122" s="9"/>
      <c r="N122" s="9"/>
    </row>
    <row r="123" spans="1:14" s="8" customFormat="1" ht="25.5" x14ac:dyDescent="0.25">
      <c r="A123" s="19"/>
      <c r="B123" s="61"/>
      <c r="C123" s="52"/>
      <c r="D123" s="17"/>
      <c r="E123" s="17"/>
      <c r="F123" s="11" t="s">
        <v>591</v>
      </c>
      <c r="G123" s="16"/>
      <c r="H123" s="9"/>
      <c r="I123" s="9"/>
      <c r="J123" s="9"/>
      <c r="K123" s="9"/>
      <c r="L123" s="9"/>
      <c r="M123" s="9"/>
      <c r="N123" s="9"/>
    </row>
    <row r="124" spans="1:14" s="8" customFormat="1" ht="38.25" x14ac:dyDescent="0.25">
      <c r="A124" s="19"/>
      <c r="B124" s="61"/>
      <c r="C124" s="18"/>
      <c r="D124" s="14"/>
      <c r="E124" s="14"/>
      <c r="F124" s="11" t="s">
        <v>585</v>
      </c>
      <c r="G124" s="16"/>
      <c r="H124" s="9"/>
      <c r="I124" s="9"/>
      <c r="J124" s="9"/>
      <c r="K124" s="9"/>
      <c r="L124" s="9"/>
      <c r="M124" s="9"/>
      <c r="N124" s="9"/>
    </row>
    <row r="125" spans="1:14" s="8" customFormat="1" ht="51" x14ac:dyDescent="0.25">
      <c r="A125" s="19"/>
      <c r="B125" s="61"/>
      <c r="C125" s="22" t="s">
        <v>590</v>
      </c>
      <c r="D125" s="21" t="s">
        <v>589</v>
      </c>
      <c r="E125" s="21" t="s">
        <v>11</v>
      </c>
      <c r="F125" s="11" t="s">
        <v>588</v>
      </c>
      <c r="G125" s="16"/>
      <c r="H125" s="9"/>
      <c r="I125" s="9"/>
      <c r="J125" s="9"/>
      <c r="K125" s="9"/>
      <c r="L125" s="9"/>
      <c r="M125" s="9"/>
      <c r="N125" s="9"/>
    </row>
    <row r="126" spans="1:14" s="8" customFormat="1" x14ac:dyDescent="0.25">
      <c r="A126" s="19"/>
      <c r="B126" s="61"/>
      <c r="C126" s="52"/>
      <c r="D126" s="17"/>
      <c r="E126" s="17"/>
      <c r="F126" s="11" t="s">
        <v>587</v>
      </c>
      <c r="G126" s="16"/>
      <c r="H126" s="9"/>
      <c r="I126" s="9"/>
      <c r="J126" s="9"/>
      <c r="K126" s="9"/>
      <c r="L126" s="9"/>
      <c r="M126" s="9"/>
      <c r="N126" s="9"/>
    </row>
    <row r="127" spans="1:14" s="8" customFormat="1" ht="25.5" x14ac:dyDescent="0.25">
      <c r="A127" s="19"/>
      <c r="B127" s="61"/>
      <c r="C127" s="52"/>
      <c r="D127" s="17"/>
      <c r="E127" s="17"/>
      <c r="F127" s="11" t="s">
        <v>586</v>
      </c>
      <c r="G127" s="16"/>
      <c r="H127" s="9"/>
      <c r="I127" s="9"/>
      <c r="J127" s="9"/>
      <c r="K127" s="9"/>
      <c r="L127" s="9"/>
      <c r="M127" s="9"/>
      <c r="N127" s="9"/>
    </row>
    <row r="128" spans="1:14" s="8" customFormat="1" ht="38.25" x14ac:dyDescent="0.25">
      <c r="A128" s="19"/>
      <c r="B128" s="61"/>
      <c r="C128" s="52"/>
      <c r="D128" s="17"/>
      <c r="E128" s="17"/>
      <c r="F128" s="11" t="s">
        <v>585</v>
      </c>
      <c r="G128" s="16"/>
      <c r="H128" s="9"/>
      <c r="I128" s="9"/>
      <c r="J128" s="9"/>
      <c r="K128" s="9"/>
      <c r="L128" s="9"/>
      <c r="M128" s="9"/>
      <c r="N128" s="9"/>
    </row>
    <row r="129" spans="1:14" s="8" customFormat="1" x14ac:dyDescent="0.25">
      <c r="A129" s="19"/>
      <c r="B129" s="61"/>
      <c r="C129" s="52"/>
      <c r="D129" s="17"/>
      <c r="E129" s="17"/>
      <c r="F129" s="11" t="s">
        <v>584</v>
      </c>
      <c r="G129" s="16"/>
      <c r="H129" s="9"/>
      <c r="I129" s="9"/>
      <c r="J129" s="9"/>
      <c r="K129" s="9"/>
      <c r="L129" s="9"/>
      <c r="M129" s="9"/>
      <c r="N129" s="9"/>
    </row>
    <row r="130" spans="1:14" s="8" customFormat="1" x14ac:dyDescent="0.25">
      <c r="A130" s="19"/>
      <c r="B130" s="61"/>
      <c r="C130" s="52"/>
      <c r="D130" s="17"/>
      <c r="E130" s="17"/>
      <c r="F130" s="11" t="s">
        <v>583</v>
      </c>
      <c r="G130" s="16"/>
      <c r="H130" s="9"/>
      <c r="I130" s="9"/>
      <c r="J130" s="9"/>
      <c r="K130" s="9"/>
      <c r="L130" s="9"/>
      <c r="M130" s="9"/>
      <c r="N130" s="9"/>
    </row>
    <row r="131" spans="1:14" s="8" customFormat="1" x14ac:dyDescent="0.25">
      <c r="A131" s="19"/>
      <c r="B131" s="61"/>
      <c r="C131" s="52"/>
      <c r="D131" s="17"/>
      <c r="E131" s="17"/>
      <c r="F131" s="11" t="s">
        <v>582</v>
      </c>
      <c r="G131" s="16"/>
      <c r="H131" s="9"/>
      <c r="I131" s="9"/>
      <c r="J131" s="9"/>
      <c r="K131" s="9"/>
      <c r="L131" s="9"/>
      <c r="M131" s="9"/>
      <c r="N131" s="9"/>
    </row>
    <row r="132" spans="1:14" s="8" customFormat="1" ht="76.5" x14ac:dyDescent="0.25">
      <c r="A132" s="19"/>
      <c r="B132" s="61"/>
      <c r="C132" s="18"/>
      <c r="D132" s="12" t="s">
        <v>581</v>
      </c>
      <c r="E132" s="12" t="s">
        <v>11</v>
      </c>
      <c r="F132" s="11" t="s">
        <v>580</v>
      </c>
      <c r="G132" s="16"/>
      <c r="H132" s="9"/>
      <c r="I132" s="9"/>
      <c r="J132" s="9"/>
      <c r="K132" s="9"/>
      <c r="L132" s="9"/>
      <c r="M132" s="9"/>
      <c r="N132" s="9"/>
    </row>
    <row r="133" spans="1:14" s="8" customFormat="1" ht="25.5" x14ac:dyDescent="0.25">
      <c r="A133" s="19"/>
      <c r="B133" s="61"/>
      <c r="C133" s="22" t="s">
        <v>579</v>
      </c>
      <c r="D133" s="17" t="s">
        <v>578</v>
      </c>
      <c r="E133" s="17" t="s">
        <v>11</v>
      </c>
      <c r="F133" s="50" t="s">
        <v>577</v>
      </c>
      <c r="G133" s="16"/>
      <c r="H133" s="9"/>
      <c r="I133" s="9"/>
      <c r="J133" s="9"/>
      <c r="K133" s="9"/>
      <c r="L133" s="9"/>
      <c r="M133" s="9"/>
      <c r="N133" s="9"/>
    </row>
    <row r="134" spans="1:14" s="8" customFormat="1" ht="25.5" x14ac:dyDescent="0.25">
      <c r="A134" s="19"/>
      <c r="B134" s="61"/>
      <c r="C134" s="52"/>
      <c r="D134" s="17"/>
      <c r="E134" s="17"/>
      <c r="F134" s="11" t="s">
        <v>576</v>
      </c>
      <c r="G134" s="16"/>
      <c r="H134" s="9"/>
      <c r="I134" s="9"/>
      <c r="J134" s="9"/>
      <c r="K134" s="9"/>
      <c r="L134" s="9"/>
      <c r="M134" s="9"/>
      <c r="N134" s="9"/>
    </row>
    <row r="135" spans="1:14" s="8" customFormat="1" ht="25.5" x14ac:dyDescent="0.25">
      <c r="A135" s="19"/>
      <c r="B135" s="61"/>
      <c r="C135" s="52"/>
      <c r="D135" s="17"/>
      <c r="E135" s="17"/>
      <c r="F135" s="11" t="s">
        <v>575</v>
      </c>
      <c r="G135" s="16"/>
      <c r="H135" s="9"/>
      <c r="I135" s="9"/>
      <c r="J135" s="9"/>
      <c r="K135" s="9"/>
      <c r="L135" s="9"/>
      <c r="M135" s="9"/>
      <c r="N135" s="9"/>
    </row>
    <row r="136" spans="1:14" s="8" customFormat="1" ht="25.5" x14ac:dyDescent="0.25">
      <c r="A136" s="19"/>
      <c r="B136" s="61"/>
      <c r="C136" s="52"/>
      <c r="D136" s="17"/>
      <c r="E136" s="17"/>
      <c r="F136" s="11" t="s">
        <v>574</v>
      </c>
      <c r="G136" s="16"/>
      <c r="H136" s="9"/>
      <c r="I136" s="9"/>
      <c r="J136" s="9"/>
      <c r="K136" s="9"/>
      <c r="L136" s="9"/>
      <c r="M136" s="9"/>
      <c r="N136" s="9"/>
    </row>
    <row r="137" spans="1:14" s="8" customFormat="1" ht="38.25" x14ac:dyDescent="0.25">
      <c r="A137" s="19"/>
      <c r="B137" s="61"/>
      <c r="C137" s="52"/>
      <c r="D137" s="17"/>
      <c r="E137" s="17"/>
      <c r="F137" s="11" t="s">
        <v>573</v>
      </c>
      <c r="G137" s="16"/>
      <c r="H137" s="9"/>
      <c r="I137" s="9"/>
      <c r="J137" s="9"/>
      <c r="K137" s="9"/>
      <c r="L137" s="9"/>
      <c r="M137" s="9"/>
      <c r="N137" s="9"/>
    </row>
    <row r="138" spans="1:14" s="8" customFormat="1" x14ac:dyDescent="0.25">
      <c r="A138" s="19"/>
      <c r="B138" s="61"/>
      <c r="C138" s="52"/>
      <c r="D138" s="14"/>
      <c r="E138" s="14"/>
      <c r="F138" s="11" t="s">
        <v>465</v>
      </c>
      <c r="G138" s="16"/>
      <c r="H138" s="9"/>
      <c r="I138" s="9"/>
      <c r="J138" s="9"/>
      <c r="K138" s="9"/>
      <c r="L138" s="9"/>
      <c r="M138" s="9"/>
      <c r="N138" s="9"/>
    </row>
    <row r="139" spans="1:14" s="8" customFormat="1" ht="38.25" x14ac:dyDescent="0.25">
      <c r="A139" s="19"/>
      <c r="B139" s="61"/>
      <c r="C139" s="52"/>
      <c r="D139" s="21" t="s">
        <v>572</v>
      </c>
      <c r="E139" s="21" t="s">
        <v>11</v>
      </c>
      <c r="F139" s="11" t="s">
        <v>552</v>
      </c>
      <c r="G139" s="16"/>
      <c r="H139" s="9"/>
      <c r="I139" s="9"/>
      <c r="J139" s="9"/>
      <c r="K139" s="9"/>
      <c r="L139" s="9"/>
      <c r="M139" s="9"/>
      <c r="N139" s="9"/>
    </row>
    <row r="140" spans="1:14" s="8" customFormat="1" ht="25.5" x14ac:dyDescent="0.25">
      <c r="A140" s="19"/>
      <c r="B140" s="61"/>
      <c r="C140" s="52"/>
      <c r="D140" s="17"/>
      <c r="E140" s="17"/>
      <c r="F140" s="11" t="s">
        <v>551</v>
      </c>
      <c r="G140" s="16"/>
      <c r="H140" s="9"/>
      <c r="I140" s="9"/>
      <c r="J140" s="9"/>
      <c r="K140" s="9"/>
      <c r="L140" s="9"/>
      <c r="M140" s="9"/>
      <c r="N140" s="9"/>
    </row>
    <row r="141" spans="1:14" s="8" customFormat="1" x14ac:dyDescent="0.25">
      <c r="A141" s="19"/>
      <c r="B141" s="61"/>
      <c r="C141" s="52"/>
      <c r="D141" s="14"/>
      <c r="E141" s="14"/>
      <c r="F141" s="11" t="s">
        <v>571</v>
      </c>
      <c r="G141" s="16"/>
      <c r="H141" s="9"/>
      <c r="I141" s="9"/>
      <c r="J141" s="9"/>
      <c r="K141" s="9"/>
      <c r="L141" s="9"/>
      <c r="M141" s="9"/>
      <c r="N141" s="9"/>
    </row>
    <row r="142" spans="1:14" s="8" customFormat="1" ht="25.5" x14ac:dyDescent="0.25">
      <c r="A142" s="19"/>
      <c r="B142" s="61"/>
      <c r="C142" s="52"/>
      <c r="D142" s="21" t="s">
        <v>570</v>
      </c>
      <c r="E142" s="21" t="s">
        <v>11</v>
      </c>
      <c r="F142" s="11" t="s">
        <v>569</v>
      </c>
      <c r="G142" s="16"/>
      <c r="H142" s="9"/>
      <c r="I142" s="9"/>
      <c r="J142" s="9"/>
      <c r="K142" s="9"/>
      <c r="L142" s="9"/>
      <c r="M142" s="9"/>
      <c r="N142" s="9"/>
    </row>
    <row r="143" spans="1:14" s="8" customFormat="1" ht="38.25" x14ac:dyDescent="0.25">
      <c r="A143" s="19"/>
      <c r="B143" s="61"/>
      <c r="C143" s="52"/>
      <c r="D143" s="17"/>
      <c r="E143" s="17"/>
      <c r="F143" s="11" t="s">
        <v>568</v>
      </c>
      <c r="G143" s="16"/>
      <c r="H143" s="9"/>
      <c r="I143" s="9"/>
      <c r="J143" s="9"/>
      <c r="K143" s="9"/>
      <c r="L143" s="9"/>
      <c r="M143" s="9"/>
      <c r="N143" s="9"/>
    </row>
    <row r="144" spans="1:14" s="8" customFormat="1" ht="38.25" x14ac:dyDescent="0.25">
      <c r="A144" s="19"/>
      <c r="B144" s="61"/>
      <c r="C144" s="52"/>
      <c r="D144" s="17"/>
      <c r="E144" s="17"/>
      <c r="F144" s="11" t="s">
        <v>567</v>
      </c>
      <c r="G144" s="16"/>
      <c r="H144" s="9"/>
      <c r="I144" s="9"/>
      <c r="J144" s="9"/>
      <c r="K144" s="9"/>
      <c r="L144" s="9"/>
      <c r="M144" s="9"/>
      <c r="N144" s="9"/>
    </row>
    <row r="145" spans="1:14" s="8" customFormat="1" ht="25.5" x14ac:dyDescent="0.25">
      <c r="A145" s="19"/>
      <c r="B145" s="61"/>
      <c r="C145" s="52"/>
      <c r="D145" s="17"/>
      <c r="E145" s="17"/>
      <c r="F145" s="11" t="s">
        <v>566</v>
      </c>
      <c r="G145" s="16"/>
      <c r="H145" s="9"/>
      <c r="I145" s="9"/>
      <c r="J145" s="9"/>
      <c r="K145" s="9"/>
      <c r="L145" s="9"/>
      <c r="M145" s="9"/>
      <c r="N145" s="9"/>
    </row>
    <row r="146" spans="1:14" s="8" customFormat="1" ht="25.5" x14ac:dyDescent="0.25">
      <c r="A146" s="19"/>
      <c r="B146" s="61"/>
      <c r="C146" s="52"/>
      <c r="D146" s="17"/>
      <c r="E146" s="17"/>
      <c r="F146" s="11" t="s">
        <v>564</v>
      </c>
      <c r="G146" s="16"/>
      <c r="H146" s="9"/>
      <c r="I146" s="9"/>
      <c r="J146" s="9"/>
      <c r="K146" s="9"/>
      <c r="L146" s="9"/>
      <c r="M146" s="9"/>
      <c r="N146" s="9"/>
    </row>
    <row r="147" spans="1:14" s="8" customFormat="1" ht="38.25" x14ac:dyDescent="0.25">
      <c r="A147" s="19"/>
      <c r="B147" s="61"/>
      <c r="C147" s="52"/>
      <c r="D147" s="17"/>
      <c r="E147" s="17"/>
      <c r="F147" s="11" t="s">
        <v>552</v>
      </c>
      <c r="G147" s="16"/>
      <c r="H147" s="9"/>
      <c r="I147" s="9"/>
      <c r="J147" s="9"/>
      <c r="K147" s="9"/>
      <c r="L147" s="9"/>
      <c r="M147" s="9"/>
      <c r="N147" s="9"/>
    </row>
    <row r="148" spans="1:14" s="8" customFormat="1" ht="25.5" x14ac:dyDescent="0.25">
      <c r="A148" s="19"/>
      <c r="B148" s="61"/>
      <c r="C148" s="52"/>
      <c r="D148" s="17"/>
      <c r="E148" s="17"/>
      <c r="F148" s="11" t="s">
        <v>551</v>
      </c>
      <c r="G148" s="16"/>
      <c r="H148" s="9"/>
      <c r="I148" s="9"/>
      <c r="J148" s="9"/>
      <c r="K148" s="9"/>
      <c r="L148" s="9"/>
      <c r="M148" s="9"/>
      <c r="N148" s="9"/>
    </row>
    <row r="149" spans="1:14" s="8" customFormat="1" ht="25.5" x14ac:dyDescent="0.25">
      <c r="A149" s="19"/>
      <c r="B149" s="61"/>
      <c r="C149" s="52"/>
      <c r="D149" s="14"/>
      <c r="E149" s="17"/>
      <c r="F149" s="11" t="s">
        <v>557</v>
      </c>
      <c r="G149" s="16"/>
      <c r="H149" s="9"/>
      <c r="I149" s="9"/>
      <c r="J149" s="9"/>
      <c r="K149" s="9"/>
      <c r="L149" s="9"/>
      <c r="M149" s="9"/>
      <c r="N149" s="9"/>
    </row>
    <row r="150" spans="1:14" s="8" customFormat="1" ht="25.5" x14ac:dyDescent="0.25">
      <c r="A150" s="19"/>
      <c r="B150" s="61"/>
      <c r="C150" s="18"/>
      <c r="D150" s="12" t="s">
        <v>565</v>
      </c>
      <c r="E150" s="12" t="s">
        <v>11</v>
      </c>
      <c r="F150" s="11" t="s">
        <v>564</v>
      </c>
      <c r="G150" s="16"/>
      <c r="H150" s="9"/>
      <c r="I150" s="9"/>
      <c r="J150" s="9"/>
      <c r="K150" s="9"/>
      <c r="L150" s="9"/>
      <c r="M150" s="9"/>
      <c r="N150" s="9"/>
    </row>
    <row r="151" spans="1:14" s="8" customFormat="1" ht="38.25" x14ac:dyDescent="0.25">
      <c r="A151" s="19"/>
      <c r="B151" s="61"/>
      <c r="C151" s="22" t="s">
        <v>563</v>
      </c>
      <c r="D151" s="21" t="s">
        <v>562</v>
      </c>
      <c r="E151" s="21" t="s">
        <v>11</v>
      </c>
      <c r="F151" s="11" t="s">
        <v>552</v>
      </c>
      <c r="G151" s="16"/>
      <c r="H151" s="9"/>
      <c r="I151" s="9"/>
      <c r="J151" s="9"/>
      <c r="K151" s="9"/>
      <c r="L151" s="9"/>
      <c r="M151" s="9"/>
      <c r="N151" s="9"/>
    </row>
    <row r="152" spans="1:14" s="8" customFormat="1" ht="25.5" x14ac:dyDescent="0.25">
      <c r="A152" s="19"/>
      <c r="B152" s="61"/>
      <c r="C152" s="52"/>
      <c r="D152" s="17"/>
      <c r="E152" s="17"/>
      <c r="F152" s="11" t="s">
        <v>551</v>
      </c>
      <c r="G152" s="16"/>
      <c r="H152" s="9"/>
      <c r="I152" s="9"/>
      <c r="J152" s="9"/>
      <c r="K152" s="9"/>
      <c r="L152" s="9"/>
      <c r="M152" s="9"/>
      <c r="N152" s="9"/>
    </row>
    <row r="153" spans="1:14" s="8" customFormat="1" ht="25.5" x14ac:dyDescent="0.25">
      <c r="A153" s="19"/>
      <c r="B153" s="61"/>
      <c r="C153" s="52"/>
      <c r="D153" s="17"/>
      <c r="E153" s="17"/>
      <c r="F153" s="11" t="s">
        <v>561</v>
      </c>
      <c r="G153" s="16"/>
      <c r="H153" s="9"/>
      <c r="I153" s="9"/>
      <c r="J153" s="9"/>
      <c r="K153" s="9"/>
      <c r="L153" s="9"/>
      <c r="M153" s="9"/>
      <c r="N153" s="9"/>
    </row>
    <row r="154" spans="1:14" s="8" customFormat="1" ht="25.5" x14ac:dyDescent="0.25">
      <c r="A154" s="19"/>
      <c r="B154" s="61"/>
      <c r="C154" s="18"/>
      <c r="D154" s="14"/>
      <c r="E154" s="14"/>
      <c r="F154" s="11" t="s">
        <v>557</v>
      </c>
      <c r="G154" s="16"/>
      <c r="H154" s="9"/>
      <c r="I154" s="9"/>
      <c r="J154" s="9"/>
      <c r="K154" s="9"/>
      <c r="L154" s="9"/>
      <c r="M154" s="9"/>
      <c r="N154" s="9"/>
    </row>
    <row r="155" spans="1:14" s="8" customFormat="1" ht="25.5" x14ac:dyDescent="0.25">
      <c r="A155" s="19"/>
      <c r="B155" s="61"/>
      <c r="C155" s="22" t="s">
        <v>560</v>
      </c>
      <c r="D155" s="21" t="s">
        <v>559</v>
      </c>
      <c r="E155" s="21" t="s">
        <v>11</v>
      </c>
      <c r="F155" s="11" t="s">
        <v>558</v>
      </c>
      <c r="G155" s="16"/>
      <c r="H155" s="9"/>
      <c r="I155" s="9"/>
      <c r="J155" s="9"/>
      <c r="K155" s="9"/>
      <c r="L155" s="9"/>
      <c r="M155" s="9"/>
      <c r="N155" s="9"/>
    </row>
    <row r="156" spans="1:14" s="8" customFormat="1" ht="38.25" x14ac:dyDescent="0.25">
      <c r="A156" s="19"/>
      <c r="B156" s="61"/>
      <c r="C156" s="52"/>
      <c r="D156" s="17"/>
      <c r="E156" s="17"/>
      <c r="F156" s="11" t="s">
        <v>552</v>
      </c>
      <c r="G156" s="16"/>
      <c r="H156" s="9"/>
      <c r="I156" s="9"/>
      <c r="J156" s="9"/>
      <c r="K156" s="9"/>
      <c r="L156" s="9"/>
      <c r="M156" s="9"/>
      <c r="N156" s="9"/>
    </row>
    <row r="157" spans="1:14" s="8" customFormat="1" ht="25.5" x14ac:dyDescent="0.25">
      <c r="A157" s="19"/>
      <c r="B157" s="61"/>
      <c r="C157" s="52"/>
      <c r="D157" s="17"/>
      <c r="E157" s="17"/>
      <c r="F157" s="11" t="s">
        <v>551</v>
      </c>
      <c r="G157" s="16"/>
      <c r="H157" s="9"/>
      <c r="I157" s="9"/>
      <c r="J157" s="9"/>
      <c r="K157" s="9"/>
      <c r="L157" s="9"/>
      <c r="M157" s="9"/>
      <c r="N157" s="9"/>
    </row>
    <row r="158" spans="1:14" s="8" customFormat="1" ht="25.5" x14ac:dyDescent="0.25">
      <c r="A158" s="19"/>
      <c r="B158" s="61"/>
      <c r="C158" s="18"/>
      <c r="D158" s="14"/>
      <c r="E158" s="14"/>
      <c r="F158" s="11" t="s">
        <v>557</v>
      </c>
      <c r="G158" s="16"/>
      <c r="H158" s="9"/>
      <c r="I158" s="9"/>
      <c r="J158" s="9"/>
      <c r="K158" s="9"/>
      <c r="L158" s="9"/>
      <c r="M158" s="9"/>
      <c r="N158" s="9"/>
    </row>
    <row r="159" spans="1:14" s="8" customFormat="1" ht="38.25" x14ac:dyDescent="0.25">
      <c r="A159" s="19"/>
      <c r="B159" s="61"/>
      <c r="C159" s="22" t="s">
        <v>556</v>
      </c>
      <c r="D159" s="21" t="s">
        <v>555</v>
      </c>
      <c r="E159" s="21" t="s">
        <v>11</v>
      </c>
      <c r="F159" s="11" t="s">
        <v>554</v>
      </c>
      <c r="G159" s="16"/>
      <c r="H159" s="9"/>
      <c r="I159" s="9"/>
      <c r="J159" s="9"/>
      <c r="K159" s="9"/>
      <c r="L159" s="9"/>
      <c r="M159" s="9"/>
      <c r="N159" s="9"/>
    </row>
    <row r="160" spans="1:14" s="8" customFormat="1" ht="25.5" x14ac:dyDescent="0.25">
      <c r="A160" s="19"/>
      <c r="B160" s="61"/>
      <c r="C160" s="52"/>
      <c r="D160" s="17"/>
      <c r="E160" s="17"/>
      <c r="F160" s="11" t="s">
        <v>553</v>
      </c>
      <c r="G160" s="16"/>
      <c r="H160" s="9"/>
      <c r="I160" s="9"/>
      <c r="J160" s="9"/>
      <c r="K160" s="9"/>
      <c r="L160" s="9"/>
      <c r="M160" s="9"/>
      <c r="N160" s="9"/>
    </row>
    <row r="161" spans="1:14" s="8" customFormat="1" ht="38.25" x14ac:dyDescent="0.25">
      <c r="A161" s="19"/>
      <c r="B161" s="61"/>
      <c r="C161" s="52"/>
      <c r="D161" s="17"/>
      <c r="E161" s="17"/>
      <c r="F161" s="11" t="s">
        <v>552</v>
      </c>
      <c r="G161" s="16"/>
      <c r="H161" s="9"/>
      <c r="I161" s="9"/>
      <c r="J161" s="9"/>
      <c r="K161" s="9"/>
      <c r="L161" s="9"/>
      <c r="M161" s="9"/>
      <c r="N161" s="9"/>
    </row>
    <row r="162" spans="1:14" s="8" customFormat="1" ht="25.5" x14ac:dyDescent="0.25">
      <c r="A162" s="19"/>
      <c r="B162" s="61"/>
      <c r="C162" s="52"/>
      <c r="D162" s="17"/>
      <c r="E162" s="17"/>
      <c r="F162" s="11" t="s">
        <v>551</v>
      </c>
      <c r="G162" s="16"/>
      <c r="H162" s="9"/>
      <c r="I162" s="9"/>
      <c r="J162" s="9"/>
      <c r="K162" s="9"/>
      <c r="L162" s="9"/>
      <c r="M162" s="9"/>
      <c r="N162" s="9"/>
    </row>
    <row r="163" spans="1:14" s="8" customFormat="1" ht="38.25" x14ac:dyDescent="0.25">
      <c r="A163" s="19"/>
      <c r="B163" s="61"/>
      <c r="C163" s="52"/>
      <c r="D163" s="17"/>
      <c r="E163" s="17"/>
      <c r="F163" s="11" t="s">
        <v>550</v>
      </c>
      <c r="G163" s="16"/>
      <c r="H163" s="9"/>
      <c r="I163" s="9"/>
      <c r="J163" s="9"/>
      <c r="K163" s="9"/>
      <c r="L163" s="9"/>
      <c r="M163" s="9"/>
      <c r="N163" s="9"/>
    </row>
    <row r="164" spans="1:14" s="8" customFormat="1" x14ac:dyDescent="0.25">
      <c r="A164" s="19"/>
      <c r="B164" s="61"/>
      <c r="C164" s="52"/>
      <c r="D164" s="17"/>
      <c r="E164" s="17"/>
      <c r="F164" s="11" t="s">
        <v>549</v>
      </c>
      <c r="G164" s="16"/>
      <c r="H164" s="9"/>
      <c r="I164" s="9"/>
      <c r="J164" s="9"/>
      <c r="K164" s="9"/>
      <c r="L164" s="9"/>
      <c r="M164" s="9"/>
      <c r="N164" s="9"/>
    </row>
    <row r="165" spans="1:14" s="8" customFormat="1" x14ac:dyDescent="0.25">
      <c r="A165" s="19"/>
      <c r="B165" s="61"/>
      <c r="C165" s="52"/>
      <c r="D165" s="17"/>
      <c r="E165" s="17"/>
      <c r="F165" s="11" t="s">
        <v>548</v>
      </c>
      <c r="G165" s="16"/>
      <c r="H165" s="9"/>
      <c r="I165" s="9"/>
      <c r="J165" s="9"/>
      <c r="K165" s="9"/>
      <c r="L165" s="9"/>
      <c r="M165" s="9"/>
      <c r="N165" s="9"/>
    </row>
    <row r="166" spans="1:14" s="8" customFormat="1" ht="25.5" x14ac:dyDescent="0.25">
      <c r="A166" s="19"/>
      <c r="B166" s="61"/>
      <c r="C166" s="18"/>
      <c r="D166" s="14"/>
      <c r="E166" s="14"/>
      <c r="F166" s="11" t="s">
        <v>547</v>
      </c>
      <c r="G166" s="16"/>
      <c r="H166" s="9"/>
      <c r="I166" s="9"/>
      <c r="J166" s="9"/>
      <c r="K166" s="9"/>
      <c r="L166" s="9"/>
      <c r="M166" s="9"/>
      <c r="N166" s="9"/>
    </row>
    <row r="167" spans="1:14" s="8" customFormat="1" ht="25.5" x14ac:dyDescent="0.25">
      <c r="A167" s="19"/>
      <c r="B167" s="61"/>
      <c r="C167" s="22" t="s">
        <v>540</v>
      </c>
      <c r="D167" s="21" t="s">
        <v>546</v>
      </c>
      <c r="E167" s="21" t="s">
        <v>11</v>
      </c>
      <c r="F167" s="11" t="s">
        <v>545</v>
      </c>
      <c r="G167" s="16"/>
      <c r="H167" s="9"/>
      <c r="I167" s="9"/>
      <c r="J167" s="9"/>
      <c r="K167" s="9"/>
      <c r="L167" s="9"/>
      <c r="M167" s="9"/>
      <c r="N167" s="9"/>
    </row>
    <row r="168" spans="1:14" s="8" customFormat="1" ht="25.5" x14ac:dyDescent="0.25">
      <c r="A168" s="19"/>
      <c r="B168" s="61"/>
      <c r="C168" s="52"/>
      <c r="D168" s="17"/>
      <c r="E168" s="17"/>
      <c r="F168" s="11" t="s">
        <v>544</v>
      </c>
      <c r="G168" s="16"/>
      <c r="H168" s="9"/>
      <c r="I168" s="9"/>
      <c r="J168" s="9"/>
      <c r="K168" s="9"/>
      <c r="L168" s="9"/>
      <c r="M168" s="9"/>
      <c r="N168" s="9"/>
    </row>
    <row r="169" spans="1:14" s="8" customFormat="1" ht="25.5" x14ac:dyDescent="0.25">
      <c r="A169" s="19"/>
      <c r="B169" s="61"/>
      <c r="C169" s="52"/>
      <c r="D169" s="17"/>
      <c r="E169" s="17"/>
      <c r="F169" s="11" t="s">
        <v>543</v>
      </c>
      <c r="G169" s="16"/>
      <c r="H169" s="9"/>
      <c r="I169" s="9"/>
      <c r="J169" s="9"/>
      <c r="K169" s="9"/>
      <c r="L169" s="9"/>
      <c r="M169" s="9"/>
      <c r="N169" s="9"/>
    </row>
    <row r="170" spans="1:14" s="8" customFormat="1" x14ac:dyDescent="0.25">
      <c r="A170" s="19"/>
      <c r="B170" s="61"/>
      <c r="C170" s="52"/>
      <c r="D170" s="17"/>
      <c r="E170" s="17"/>
      <c r="F170" s="11" t="s">
        <v>542</v>
      </c>
      <c r="G170" s="16"/>
      <c r="H170" s="9"/>
      <c r="I170" s="9"/>
      <c r="J170" s="9"/>
      <c r="K170" s="9"/>
      <c r="L170" s="9"/>
      <c r="M170" s="9"/>
      <c r="N170" s="9"/>
    </row>
    <row r="171" spans="1:14" s="8" customFormat="1" ht="38.25" x14ac:dyDescent="0.25">
      <c r="A171" s="19"/>
      <c r="B171" s="61"/>
      <c r="C171" s="18"/>
      <c r="D171" s="14"/>
      <c r="E171" s="14"/>
      <c r="F171" s="11" t="s">
        <v>541</v>
      </c>
      <c r="G171" s="16"/>
      <c r="H171" s="9"/>
      <c r="I171" s="9"/>
      <c r="J171" s="9"/>
      <c r="K171" s="9"/>
      <c r="L171" s="9"/>
      <c r="M171" s="9"/>
      <c r="N171" s="9"/>
    </row>
    <row r="172" spans="1:14" s="8" customFormat="1" x14ac:dyDescent="0.25">
      <c r="A172" s="19"/>
      <c r="B172" s="61"/>
      <c r="C172" s="22" t="s">
        <v>540</v>
      </c>
      <c r="D172" s="21" t="s">
        <v>539</v>
      </c>
      <c r="E172" s="21" t="s">
        <v>11</v>
      </c>
      <c r="F172" s="11" t="s">
        <v>538</v>
      </c>
      <c r="G172" s="16"/>
      <c r="H172" s="9"/>
      <c r="I172" s="9"/>
      <c r="J172" s="9"/>
      <c r="K172" s="9"/>
      <c r="L172" s="9"/>
      <c r="M172" s="9"/>
      <c r="N172" s="9"/>
    </row>
    <row r="173" spans="1:14" s="8" customFormat="1" ht="25.5" x14ac:dyDescent="0.25">
      <c r="A173" s="19"/>
      <c r="B173" s="61"/>
      <c r="C173" s="52"/>
      <c r="D173" s="17"/>
      <c r="E173" s="17"/>
      <c r="F173" s="11" t="s">
        <v>537</v>
      </c>
      <c r="G173" s="16"/>
      <c r="H173" s="9"/>
      <c r="I173" s="9"/>
      <c r="J173" s="9"/>
      <c r="K173" s="9"/>
      <c r="L173" s="9"/>
      <c r="M173" s="9"/>
      <c r="N173" s="9"/>
    </row>
    <row r="174" spans="1:14" s="8" customFormat="1" ht="25.5" x14ac:dyDescent="0.25">
      <c r="A174" s="19"/>
      <c r="B174" s="61"/>
      <c r="C174" s="52"/>
      <c r="D174" s="17"/>
      <c r="E174" s="17"/>
      <c r="F174" s="11" t="s">
        <v>536</v>
      </c>
      <c r="G174" s="16"/>
      <c r="H174" s="9"/>
      <c r="I174" s="9"/>
      <c r="J174" s="9"/>
      <c r="K174" s="9"/>
      <c r="L174" s="9"/>
      <c r="M174" s="9"/>
      <c r="N174" s="9"/>
    </row>
    <row r="175" spans="1:14" s="8" customFormat="1" ht="25.5" x14ac:dyDescent="0.25">
      <c r="A175" s="19"/>
      <c r="B175" s="61"/>
      <c r="C175" s="52"/>
      <c r="D175" s="14"/>
      <c r="E175" s="14"/>
      <c r="F175" s="11" t="s">
        <v>533</v>
      </c>
      <c r="G175" s="16"/>
      <c r="H175" s="9"/>
      <c r="I175" s="9"/>
      <c r="J175" s="9"/>
      <c r="K175" s="9"/>
      <c r="L175" s="9"/>
      <c r="M175" s="9"/>
      <c r="N175" s="9"/>
    </row>
    <row r="176" spans="1:14" s="8" customFormat="1" ht="25.5" x14ac:dyDescent="0.25">
      <c r="A176" s="19"/>
      <c r="B176" s="61"/>
      <c r="C176" s="52"/>
      <c r="D176" s="21" t="s">
        <v>535</v>
      </c>
      <c r="E176" s="21" t="s">
        <v>11</v>
      </c>
      <c r="F176" s="11" t="s">
        <v>534</v>
      </c>
      <c r="G176" s="16"/>
      <c r="H176" s="9"/>
      <c r="I176" s="9"/>
      <c r="J176" s="9"/>
      <c r="K176" s="9"/>
      <c r="L176" s="9"/>
      <c r="M176" s="9"/>
      <c r="N176" s="9"/>
    </row>
    <row r="177" spans="1:14" s="8" customFormat="1" ht="25.5" x14ac:dyDescent="0.25">
      <c r="A177" s="19"/>
      <c r="B177" s="61"/>
      <c r="C177" s="52"/>
      <c r="D177" s="17"/>
      <c r="E177" s="17"/>
      <c r="F177" s="11" t="s">
        <v>533</v>
      </c>
      <c r="G177" s="16"/>
      <c r="H177" s="9"/>
      <c r="I177" s="9"/>
      <c r="J177" s="9"/>
      <c r="K177" s="9"/>
      <c r="L177" s="9"/>
      <c r="M177" s="9"/>
      <c r="N177" s="9"/>
    </row>
    <row r="178" spans="1:14" s="8" customFormat="1" ht="38.25" x14ac:dyDescent="0.25">
      <c r="A178" s="19"/>
      <c r="B178" s="61"/>
      <c r="C178" s="52"/>
      <c r="D178" s="17"/>
      <c r="E178" s="17"/>
      <c r="F178" s="11" t="s">
        <v>532</v>
      </c>
      <c r="G178" s="16"/>
      <c r="H178" s="9"/>
      <c r="I178" s="9"/>
      <c r="J178" s="9"/>
      <c r="K178" s="9"/>
      <c r="L178" s="9"/>
      <c r="M178" s="9"/>
      <c r="N178" s="9"/>
    </row>
    <row r="179" spans="1:14" s="8" customFormat="1" ht="25.5" x14ac:dyDescent="0.25">
      <c r="A179" s="19"/>
      <c r="B179" s="61"/>
      <c r="C179" s="52"/>
      <c r="D179" s="14"/>
      <c r="E179" s="14"/>
      <c r="F179" s="11" t="s">
        <v>531</v>
      </c>
      <c r="G179" s="16"/>
      <c r="H179" s="9"/>
      <c r="I179" s="9"/>
      <c r="J179" s="9"/>
      <c r="K179" s="9"/>
      <c r="L179" s="9"/>
      <c r="M179" s="9"/>
      <c r="N179" s="9"/>
    </row>
    <row r="180" spans="1:14" s="8" customFormat="1" ht="38.25" x14ac:dyDescent="0.25">
      <c r="A180" s="19"/>
      <c r="B180" s="61"/>
      <c r="C180" s="52"/>
      <c r="D180" s="21" t="s">
        <v>530</v>
      </c>
      <c r="E180" s="21" t="s">
        <v>11</v>
      </c>
      <c r="F180" s="11" t="s">
        <v>529</v>
      </c>
      <c r="G180" s="16"/>
      <c r="H180" s="9"/>
      <c r="I180" s="9"/>
      <c r="J180" s="9"/>
      <c r="K180" s="9"/>
      <c r="L180" s="9"/>
      <c r="M180" s="9"/>
      <c r="N180" s="9"/>
    </row>
    <row r="181" spans="1:14" s="8" customFormat="1" ht="38.25" x14ac:dyDescent="0.25">
      <c r="A181" s="19"/>
      <c r="B181" s="61"/>
      <c r="C181" s="18"/>
      <c r="D181" s="14"/>
      <c r="E181" s="14"/>
      <c r="F181" s="11" t="s">
        <v>528</v>
      </c>
      <c r="G181" s="16"/>
      <c r="H181" s="9"/>
      <c r="I181" s="9"/>
      <c r="J181" s="9"/>
      <c r="K181" s="9"/>
      <c r="L181" s="9"/>
      <c r="M181" s="9"/>
      <c r="N181" s="9"/>
    </row>
    <row r="182" spans="1:14" s="8" customFormat="1" ht="38.25" x14ac:dyDescent="0.25">
      <c r="A182" s="19"/>
      <c r="B182" s="61"/>
      <c r="C182" s="22" t="s">
        <v>527</v>
      </c>
      <c r="D182" s="21" t="s">
        <v>526</v>
      </c>
      <c r="E182" s="21" t="s">
        <v>11</v>
      </c>
      <c r="F182" s="11" t="s">
        <v>525</v>
      </c>
      <c r="G182" s="16"/>
      <c r="H182" s="9"/>
      <c r="I182" s="9"/>
      <c r="J182" s="9"/>
      <c r="K182" s="9"/>
      <c r="L182" s="9"/>
      <c r="M182" s="9"/>
      <c r="N182" s="9"/>
    </row>
    <row r="183" spans="1:14" s="8" customFormat="1" x14ac:dyDescent="0.25">
      <c r="A183" s="19"/>
      <c r="B183" s="61"/>
      <c r="C183" s="18"/>
      <c r="D183" s="14"/>
      <c r="E183" s="14"/>
      <c r="F183" s="11" t="s">
        <v>524</v>
      </c>
      <c r="G183" s="16"/>
      <c r="H183" s="9"/>
      <c r="I183" s="9"/>
      <c r="J183" s="9"/>
      <c r="K183" s="9"/>
      <c r="L183" s="9"/>
      <c r="M183" s="9"/>
      <c r="N183" s="9"/>
    </row>
    <row r="184" spans="1:14" s="8" customFormat="1" ht="51" x14ac:dyDescent="0.25">
      <c r="A184" s="19"/>
      <c r="B184" s="61"/>
      <c r="C184" s="22" t="s">
        <v>523</v>
      </c>
      <c r="D184" s="21" t="s">
        <v>522</v>
      </c>
      <c r="E184" s="21" t="s">
        <v>11</v>
      </c>
      <c r="F184" s="11" t="s">
        <v>521</v>
      </c>
      <c r="G184" s="16"/>
      <c r="H184" s="9"/>
      <c r="I184" s="9"/>
      <c r="J184" s="9"/>
      <c r="K184" s="9"/>
      <c r="L184" s="9"/>
      <c r="M184" s="9"/>
      <c r="N184" s="9"/>
    </row>
    <row r="185" spans="1:14" s="8" customFormat="1" ht="38.25" x14ac:dyDescent="0.25">
      <c r="A185" s="19"/>
      <c r="B185" s="61"/>
      <c r="C185" s="18"/>
      <c r="D185" s="14"/>
      <c r="E185" s="14"/>
      <c r="F185" s="11" t="s">
        <v>520</v>
      </c>
      <c r="G185" s="16"/>
      <c r="H185" s="9"/>
      <c r="I185" s="9"/>
      <c r="J185" s="9"/>
      <c r="K185" s="9"/>
      <c r="L185" s="9"/>
      <c r="M185" s="9"/>
      <c r="N185" s="9"/>
    </row>
    <row r="186" spans="1:14" s="8" customFormat="1" ht="25.5" x14ac:dyDescent="0.25">
      <c r="A186" s="19"/>
      <c r="B186" s="61"/>
      <c r="C186" s="18" t="s">
        <v>519</v>
      </c>
      <c r="D186" s="12" t="s">
        <v>518</v>
      </c>
      <c r="E186" s="12" t="s">
        <v>11</v>
      </c>
      <c r="F186" s="11" t="s">
        <v>517</v>
      </c>
      <c r="G186" s="16"/>
      <c r="H186" s="9"/>
      <c r="I186" s="9"/>
      <c r="J186" s="9"/>
      <c r="K186" s="9"/>
      <c r="L186" s="9"/>
      <c r="M186" s="9"/>
      <c r="N186" s="9"/>
    </row>
    <row r="187" spans="1:14" s="8" customFormat="1" ht="51" x14ac:dyDescent="0.25">
      <c r="A187" s="19"/>
      <c r="B187" s="61"/>
      <c r="C187" s="71" t="s">
        <v>333</v>
      </c>
      <c r="D187" s="21" t="s">
        <v>516</v>
      </c>
      <c r="E187" s="70" t="s">
        <v>11</v>
      </c>
      <c r="F187" s="11" t="s">
        <v>508</v>
      </c>
      <c r="G187" s="67"/>
      <c r="H187" s="9"/>
      <c r="I187" s="9"/>
      <c r="J187" s="9"/>
      <c r="K187" s="9"/>
      <c r="L187" s="9"/>
      <c r="M187" s="9"/>
      <c r="N187" s="9"/>
    </row>
    <row r="188" spans="1:14" s="8" customFormat="1" x14ac:dyDescent="0.25">
      <c r="A188" s="19"/>
      <c r="B188" s="61"/>
      <c r="C188" s="69"/>
      <c r="D188" s="17"/>
      <c r="E188" s="28"/>
      <c r="F188" s="11" t="s">
        <v>515</v>
      </c>
      <c r="G188" s="67"/>
      <c r="H188" s="9"/>
      <c r="I188" s="9"/>
      <c r="J188" s="9"/>
      <c r="K188" s="9"/>
      <c r="L188" s="9"/>
      <c r="M188" s="9"/>
      <c r="N188" s="9"/>
    </row>
    <row r="189" spans="1:14" s="8" customFormat="1" x14ac:dyDescent="0.25">
      <c r="A189" s="19"/>
      <c r="B189" s="61"/>
      <c r="C189" s="69"/>
      <c r="D189" s="17"/>
      <c r="E189" s="28"/>
      <c r="F189" s="11" t="s">
        <v>514</v>
      </c>
      <c r="G189" s="67"/>
      <c r="H189" s="9"/>
      <c r="I189" s="9"/>
      <c r="J189" s="9"/>
      <c r="K189" s="9"/>
      <c r="L189" s="9"/>
      <c r="M189" s="9"/>
      <c r="N189" s="9"/>
    </row>
    <row r="190" spans="1:14" s="8" customFormat="1" ht="25.5" x14ac:dyDescent="0.25">
      <c r="A190" s="19"/>
      <c r="B190" s="61"/>
      <c r="C190" s="69"/>
      <c r="D190" s="17"/>
      <c r="E190" s="28"/>
      <c r="F190" s="11" t="s">
        <v>513</v>
      </c>
      <c r="G190" s="67"/>
      <c r="H190" s="9"/>
      <c r="I190" s="9"/>
      <c r="J190" s="9"/>
      <c r="K190" s="9"/>
      <c r="L190" s="9"/>
      <c r="M190" s="9"/>
      <c r="N190" s="9"/>
    </row>
    <row r="191" spans="1:14" s="8" customFormat="1" ht="25.5" x14ac:dyDescent="0.25">
      <c r="A191" s="19"/>
      <c r="B191" s="61"/>
      <c r="C191" s="68"/>
      <c r="D191" s="12" t="s">
        <v>512</v>
      </c>
      <c r="E191" s="12" t="s">
        <v>11</v>
      </c>
      <c r="F191" s="11" t="s">
        <v>511</v>
      </c>
      <c r="G191" s="67"/>
      <c r="H191" s="9"/>
      <c r="I191" s="9"/>
      <c r="J191" s="9"/>
      <c r="K191" s="9"/>
      <c r="L191" s="9"/>
      <c r="M191" s="9"/>
      <c r="N191" s="9"/>
    </row>
    <row r="192" spans="1:14" s="8" customFormat="1" ht="25.5" x14ac:dyDescent="0.25">
      <c r="A192" s="19"/>
      <c r="B192" s="61"/>
      <c r="C192" s="22" t="s">
        <v>330</v>
      </c>
      <c r="D192" s="21" t="s">
        <v>510</v>
      </c>
      <c r="E192" s="21" t="s">
        <v>11</v>
      </c>
      <c r="F192" s="11" t="s">
        <v>509</v>
      </c>
      <c r="G192" s="16"/>
      <c r="H192" s="9"/>
      <c r="I192" s="9"/>
      <c r="J192" s="9"/>
      <c r="K192" s="9"/>
      <c r="L192" s="9"/>
      <c r="M192" s="9"/>
      <c r="N192" s="9"/>
    </row>
    <row r="193" spans="1:14" s="8" customFormat="1" x14ac:dyDescent="0.25">
      <c r="A193" s="19"/>
      <c r="B193" s="61"/>
      <c r="C193" s="52"/>
      <c r="D193" s="17"/>
      <c r="E193" s="17"/>
      <c r="F193" s="11" t="s">
        <v>508</v>
      </c>
      <c r="G193" s="16"/>
      <c r="H193" s="9"/>
      <c r="I193" s="9"/>
      <c r="J193" s="9"/>
      <c r="K193" s="9"/>
      <c r="L193" s="9"/>
      <c r="M193" s="9"/>
      <c r="N193" s="9"/>
    </row>
    <row r="194" spans="1:14" s="8" customFormat="1" ht="25.5" x14ac:dyDescent="0.25">
      <c r="A194" s="19"/>
      <c r="B194" s="61"/>
      <c r="C194" s="52"/>
      <c r="D194" s="17"/>
      <c r="E194" s="17"/>
      <c r="F194" s="11" t="s">
        <v>507</v>
      </c>
      <c r="G194" s="16"/>
      <c r="H194" s="9"/>
      <c r="I194" s="9"/>
      <c r="J194" s="9"/>
      <c r="K194" s="9"/>
      <c r="L194" s="9"/>
      <c r="M194" s="9"/>
      <c r="N194" s="9"/>
    </row>
    <row r="195" spans="1:14" s="8" customFormat="1" ht="25.5" x14ac:dyDescent="0.25">
      <c r="A195" s="19"/>
      <c r="B195" s="61"/>
      <c r="C195" s="18"/>
      <c r="D195" s="14"/>
      <c r="E195" s="14"/>
      <c r="F195" s="11" t="s">
        <v>506</v>
      </c>
      <c r="G195" s="16"/>
      <c r="H195" s="9"/>
      <c r="I195" s="9"/>
      <c r="J195" s="9"/>
      <c r="K195" s="9"/>
      <c r="L195" s="9"/>
      <c r="M195" s="9"/>
      <c r="N195" s="9"/>
    </row>
    <row r="196" spans="1:14" s="8" customFormat="1" ht="25.5" x14ac:dyDescent="0.25">
      <c r="A196" s="19"/>
      <c r="B196" s="61"/>
      <c r="C196" s="22" t="s">
        <v>325</v>
      </c>
      <c r="D196" s="21" t="s">
        <v>505</v>
      </c>
      <c r="E196" s="21" t="s">
        <v>11</v>
      </c>
      <c r="F196" s="11" t="s">
        <v>504</v>
      </c>
      <c r="G196" s="16"/>
      <c r="H196" s="9"/>
      <c r="I196" s="9"/>
      <c r="J196" s="9"/>
      <c r="K196" s="9"/>
      <c r="L196" s="9"/>
      <c r="M196" s="9"/>
      <c r="N196" s="9"/>
    </row>
    <row r="197" spans="1:14" s="8" customFormat="1" ht="38.25" x14ac:dyDescent="0.25">
      <c r="A197" s="19"/>
      <c r="B197" s="61"/>
      <c r="C197" s="18"/>
      <c r="D197" s="14"/>
      <c r="E197" s="14"/>
      <c r="F197" s="11" t="s">
        <v>503</v>
      </c>
      <c r="G197" s="16"/>
      <c r="H197" s="9"/>
      <c r="I197" s="9"/>
      <c r="J197" s="9"/>
      <c r="K197" s="9"/>
      <c r="L197" s="9"/>
      <c r="M197" s="9"/>
      <c r="N197" s="9"/>
    </row>
    <row r="198" spans="1:14" s="8" customFormat="1" ht="38.25" x14ac:dyDescent="0.25">
      <c r="A198" s="19"/>
      <c r="B198" s="61"/>
      <c r="C198" s="13" t="s">
        <v>502</v>
      </c>
      <c r="D198" s="12" t="s">
        <v>501</v>
      </c>
      <c r="E198" s="12" t="s">
        <v>11</v>
      </c>
      <c r="F198" s="11" t="s">
        <v>500</v>
      </c>
      <c r="G198" s="16"/>
      <c r="H198" s="9"/>
      <c r="I198" s="9"/>
      <c r="J198" s="9"/>
      <c r="K198" s="9"/>
      <c r="L198" s="9"/>
      <c r="M198" s="9"/>
      <c r="N198" s="9"/>
    </row>
    <row r="199" spans="1:14" s="8" customFormat="1" ht="38.25" x14ac:dyDescent="0.25">
      <c r="A199" s="19"/>
      <c r="B199" s="61"/>
      <c r="C199" s="22" t="s">
        <v>311</v>
      </c>
      <c r="D199" s="12" t="s">
        <v>499</v>
      </c>
      <c r="E199" s="12" t="s">
        <v>11</v>
      </c>
      <c r="F199" s="11" t="s">
        <v>498</v>
      </c>
      <c r="G199" s="16"/>
      <c r="H199" s="9"/>
      <c r="I199" s="9"/>
      <c r="J199" s="9"/>
      <c r="K199" s="9"/>
      <c r="L199" s="9"/>
      <c r="M199" s="9"/>
      <c r="N199" s="9"/>
    </row>
    <row r="200" spans="1:14" s="8" customFormat="1" ht="51" x14ac:dyDescent="0.25">
      <c r="A200" s="19"/>
      <c r="B200" s="61"/>
      <c r="C200" s="52"/>
      <c r="D200" s="21" t="s">
        <v>497</v>
      </c>
      <c r="E200" s="21" t="s">
        <v>11</v>
      </c>
      <c r="F200" s="11" t="s">
        <v>496</v>
      </c>
      <c r="G200" s="16"/>
      <c r="H200" s="9"/>
      <c r="I200" s="9"/>
      <c r="J200" s="9"/>
      <c r="K200" s="9"/>
      <c r="L200" s="9"/>
      <c r="M200" s="9"/>
      <c r="N200" s="9"/>
    </row>
    <row r="201" spans="1:14" s="8" customFormat="1" ht="38.25" x14ac:dyDescent="0.25">
      <c r="A201" s="19"/>
      <c r="B201" s="61"/>
      <c r="C201" s="52"/>
      <c r="D201" s="14"/>
      <c r="E201" s="14"/>
      <c r="F201" s="11" t="s">
        <v>495</v>
      </c>
      <c r="G201" s="16"/>
      <c r="H201" s="9"/>
      <c r="I201" s="9"/>
      <c r="J201" s="9"/>
      <c r="K201" s="9"/>
      <c r="L201" s="9"/>
      <c r="M201" s="9"/>
      <c r="N201" s="9"/>
    </row>
    <row r="202" spans="1:14" s="8" customFormat="1" ht="38.25" x14ac:dyDescent="0.25">
      <c r="A202" s="19"/>
      <c r="B202" s="61"/>
      <c r="C202" s="52"/>
      <c r="D202" s="21" t="s">
        <v>494</v>
      </c>
      <c r="E202" s="21" t="s">
        <v>11</v>
      </c>
      <c r="F202" s="11" t="s">
        <v>483</v>
      </c>
      <c r="G202" s="16"/>
      <c r="H202" s="9"/>
      <c r="I202" s="9"/>
      <c r="J202" s="9"/>
      <c r="K202" s="9"/>
      <c r="L202" s="9"/>
      <c r="M202" s="9"/>
      <c r="N202" s="9"/>
    </row>
    <row r="203" spans="1:14" s="8" customFormat="1" x14ac:dyDescent="0.25">
      <c r="A203" s="19"/>
      <c r="B203" s="61"/>
      <c r="C203" s="18"/>
      <c r="D203" s="14"/>
      <c r="E203" s="14"/>
      <c r="F203" s="11" t="s">
        <v>465</v>
      </c>
      <c r="G203" s="16"/>
      <c r="H203" s="9"/>
      <c r="I203" s="9"/>
      <c r="J203" s="9"/>
      <c r="K203" s="9"/>
      <c r="L203" s="9"/>
      <c r="M203" s="9"/>
      <c r="N203" s="9"/>
    </row>
    <row r="204" spans="1:14" s="8" customFormat="1" ht="25.5" x14ac:dyDescent="0.25">
      <c r="A204" s="19"/>
      <c r="B204" s="61"/>
      <c r="C204" s="13" t="s">
        <v>308</v>
      </c>
      <c r="D204" s="12" t="s">
        <v>493</v>
      </c>
      <c r="E204" s="12" t="s">
        <v>11</v>
      </c>
      <c r="F204" s="11" t="s">
        <v>492</v>
      </c>
      <c r="G204" s="16"/>
      <c r="H204" s="9"/>
      <c r="I204" s="9"/>
      <c r="J204" s="9"/>
      <c r="K204" s="9"/>
      <c r="L204" s="9"/>
      <c r="M204" s="9"/>
      <c r="N204" s="9"/>
    </row>
    <row r="205" spans="1:14" s="8" customFormat="1" ht="25.5" x14ac:dyDescent="0.25">
      <c r="A205" s="19"/>
      <c r="B205" s="61"/>
      <c r="C205" s="13" t="s">
        <v>314</v>
      </c>
      <c r="D205" s="12" t="s">
        <v>491</v>
      </c>
      <c r="E205" s="12" t="s">
        <v>11</v>
      </c>
      <c r="F205" s="11" t="s">
        <v>490</v>
      </c>
      <c r="G205" s="16"/>
      <c r="H205" s="9"/>
      <c r="I205" s="9"/>
      <c r="J205" s="9"/>
      <c r="K205" s="9"/>
      <c r="L205" s="9"/>
      <c r="M205" s="9"/>
      <c r="N205" s="9"/>
    </row>
    <row r="206" spans="1:14" s="8" customFormat="1" ht="38.25" x14ac:dyDescent="0.25">
      <c r="A206" s="19"/>
      <c r="B206" s="61"/>
      <c r="C206" s="22" t="s">
        <v>305</v>
      </c>
      <c r="D206" s="21" t="s">
        <v>489</v>
      </c>
      <c r="E206" s="21" t="s">
        <v>11</v>
      </c>
      <c r="F206" s="11" t="s">
        <v>488</v>
      </c>
      <c r="G206" s="16"/>
      <c r="H206" s="9"/>
      <c r="I206" s="9"/>
      <c r="J206" s="9"/>
      <c r="K206" s="9"/>
      <c r="L206" s="9"/>
      <c r="M206" s="9"/>
      <c r="N206" s="9"/>
    </row>
    <row r="207" spans="1:14" s="8" customFormat="1" ht="25.5" x14ac:dyDescent="0.25">
      <c r="A207" s="19"/>
      <c r="B207" s="61"/>
      <c r="C207" s="18"/>
      <c r="D207" s="14"/>
      <c r="E207" s="14"/>
      <c r="F207" s="11" t="s">
        <v>487</v>
      </c>
      <c r="G207" s="16"/>
      <c r="H207" s="9"/>
      <c r="I207" s="9"/>
      <c r="J207" s="9"/>
      <c r="K207" s="9"/>
      <c r="L207" s="9"/>
      <c r="M207" s="9"/>
      <c r="N207" s="9"/>
    </row>
    <row r="208" spans="1:14" s="8" customFormat="1" ht="25.5" x14ac:dyDescent="0.25">
      <c r="A208" s="19"/>
      <c r="B208" s="61"/>
      <c r="C208" s="22" t="s">
        <v>299</v>
      </c>
      <c r="D208" s="12" t="s">
        <v>486</v>
      </c>
      <c r="E208" s="12" t="s">
        <v>11</v>
      </c>
      <c r="F208" s="11" t="s">
        <v>485</v>
      </c>
      <c r="G208" s="16"/>
      <c r="H208" s="9"/>
      <c r="I208" s="9"/>
      <c r="J208" s="9"/>
      <c r="K208" s="9"/>
      <c r="L208" s="9"/>
      <c r="M208" s="9"/>
      <c r="N208" s="9"/>
    </row>
    <row r="209" spans="1:14" s="8" customFormat="1" ht="38.25" x14ac:dyDescent="0.25">
      <c r="A209" s="19"/>
      <c r="B209" s="61"/>
      <c r="C209" s="18"/>
      <c r="D209" s="12" t="s">
        <v>484</v>
      </c>
      <c r="E209" s="12" t="s">
        <v>11</v>
      </c>
      <c r="F209" s="11" t="s">
        <v>483</v>
      </c>
      <c r="G209" s="16"/>
      <c r="H209" s="9"/>
      <c r="I209" s="9"/>
      <c r="J209" s="9"/>
      <c r="K209" s="9"/>
      <c r="L209" s="9"/>
      <c r="M209" s="9"/>
      <c r="N209" s="9"/>
    </row>
    <row r="210" spans="1:14" s="8" customFormat="1" ht="38.25" x14ac:dyDescent="0.25">
      <c r="A210" s="19"/>
      <c r="B210" s="61"/>
      <c r="C210" s="22" t="s">
        <v>289</v>
      </c>
      <c r="D210" s="21" t="s">
        <v>288</v>
      </c>
      <c r="E210" s="21" t="s">
        <v>11</v>
      </c>
      <c r="F210" s="11" t="s">
        <v>482</v>
      </c>
      <c r="G210" s="16"/>
      <c r="H210" s="9"/>
      <c r="I210" s="9"/>
      <c r="J210" s="9"/>
      <c r="K210" s="9"/>
      <c r="L210" s="9"/>
      <c r="M210" s="9"/>
      <c r="N210" s="9"/>
    </row>
    <row r="211" spans="1:14" s="8" customFormat="1" ht="38.25" x14ac:dyDescent="0.25">
      <c r="A211" s="19"/>
      <c r="B211" s="61"/>
      <c r="C211" s="18"/>
      <c r="D211" s="14"/>
      <c r="E211" s="14"/>
      <c r="F211" s="11" t="s">
        <v>481</v>
      </c>
      <c r="G211" s="16"/>
      <c r="H211" s="9"/>
      <c r="I211" s="9"/>
      <c r="J211" s="9"/>
      <c r="K211" s="9"/>
      <c r="L211" s="9"/>
      <c r="M211" s="9"/>
      <c r="N211" s="9"/>
    </row>
    <row r="212" spans="1:14" s="8" customFormat="1" ht="76.5" x14ac:dyDescent="0.25">
      <c r="A212" s="19"/>
      <c r="B212" s="61"/>
      <c r="C212" s="22" t="s">
        <v>478</v>
      </c>
      <c r="D212" s="21" t="s">
        <v>364</v>
      </c>
      <c r="E212" s="21" t="s">
        <v>11</v>
      </c>
      <c r="F212" s="11" t="s">
        <v>480</v>
      </c>
      <c r="G212" s="16"/>
      <c r="H212" s="9"/>
      <c r="I212" s="9"/>
      <c r="J212" s="9"/>
      <c r="K212" s="9"/>
      <c r="L212" s="9"/>
      <c r="M212" s="9"/>
      <c r="N212" s="9"/>
    </row>
    <row r="213" spans="1:14" s="8" customFormat="1" x14ac:dyDescent="0.25">
      <c r="A213" s="19"/>
      <c r="B213" s="61"/>
      <c r="C213" s="52"/>
      <c r="D213" s="17"/>
      <c r="E213" s="17"/>
      <c r="F213" s="11" t="s">
        <v>479</v>
      </c>
      <c r="G213" s="16"/>
      <c r="H213" s="9"/>
      <c r="I213" s="9"/>
      <c r="J213" s="9"/>
      <c r="K213" s="9"/>
      <c r="L213" s="9"/>
      <c r="M213" s="9"/>
      <c r="N213" s="9"/>
    </row>
    <row r="214" spans="1:14" s="8" customFormat="1" x14ac:dyDescent="0.25">
      <c r="A214" s="19"/>
      <c r="B214" s="61"/>
      <c r="C214" s="18"/>
      <c r="D214" s="14"/>
      <c r="E214" s="14"/>
      <c r="F214" s="11" t="s">
        <v>465</v>
      </c>
      <c r="G214" s="16"/>
      <c r="H214" s="9"/>
      <c r="I214" s="9"/>
      <c r="J214" s="9"/>
      <c r="K214" s="9"/>
      <c r="L214" s="9"/>
      <c r="M214" s="9"/>
      <c r="N214" s="9"/>
    </row>
    <row r="215" spans="1:14" s="8" customFormat="1" ht="25.5" x14ac:dyDescent="0.25">
      <c r="A215" s="19"/>
      <c r="B215" s="61"/>
      <c r="C215" s="22" t="s">
        <v>478</v>
      </c>
      <c r="D215" s="21" t="s">
        <v>477</v>
      </c>
      <c r="E215" s="21" t="s">
        <v>11</v>
      </c>
      <c r="F215" s="11" t="s">
        <v>476</v>
      </c>
      <c r="G215" s="16"/>
      <c r="H215" s="9"/>
      <c r="I215" s="9"/>
      <c r="J215" s="9"/>
      <c r="K215" s="9"/>
      <c r="L215" s="9"/>
      <c r="M215" s="9"/>
      <c r="N215" s="9"/>
    </row>
    <row r="216" spans="1:14" s="8" customFormat="1" x14ac:dyDescent="0.25">
      <c r="A216" s="19"/>
      <c r="B216" s="61"/>
      <c r="C216" s="18"/>
      <c r="D216" s="14"/>
      <c r="E216" s="14"/>
      <c r="F216" s="11" t="s">
        <v>475</v>
      </c>
      <c r="G216" s="16"/>
      <c r="H216" s="9"/>
      <c r="I216" s="9"/>
      <c r="J216" s="9"/>
      <c r="K216" s="9"/>
      <c r="L216" s="9"/>
      <c r="M216" s="9"/>
      <c r="N216" s="9"/>
    </row>
    <row r="217" spans="1:14" s="8" customFormat="1" ht="51" x14ac:dyDescent="0.25">
      <c r="A217" s="19"/>
      <c r="B217" s="61"/>
      <c r="C217" s="13" t="s">
        <v>474</v>
      </c>
      <c r="D217" s="12" t="s">
        <v>473</v>
      </c>
      <c r="E217" s="12" t="s">
        <v>11</v>
      </c>
      <c r="F217" s="11" t="s">
        <v>466</v>
      </c>
      <c r="G217" s="16"/>
      <c r="H217" s="9"/>
      <c r="I217" s="9"/>
      <c r="J217" s="9"/>
      <c r="K217" s="9"/>
      <c r="L217" s="9"/>
      <c r="M217" s="9"/>
      <c r="N217" s="9"/>
    </row>
    <row r="218" spans="1:14" s="8" customFormat="1" ht="51" x14ac:dyDescent="0.25">
      <c r="A218" s="19"/>
      <c r="B218" s="61"/>
      <c r="C218" s="22" t="s">
        <v>472</v>
      </c>
      <c r="D218" s="21" t="s">
        <v>471</v>
      </c>
      <c r="E218" s="21" t="s">
        <v>11</v>
      </c>
      <c r="F218" s="11" t="s">
        <v>470</v>
      </c>
      <c r="G218" s="16"/>
      <c r="H218" s="9"/>
      <c r="I218" s="9"/>
      <c r="J218" s="9"/>
      <c r="K218" s="9"/>
      <c r="L218" s="9"/>
      <c r="M218" s="9"/>
      <c r="N218" s="9"/>
    </row>
    <row r="219" spans="1:14" s="8" customFormat="1" ht="38.25" x14ac:dyDescent="0.25">
      <c r="A219" s="19"/>
      <c r="B219" s="61"/>
      <c r="C219" s="52"/>
      <c r="D219" s="17"/>
      <c r="E219" s="17"/>
      <c r="F219" s="11" t="s">
        <v>469</v>
      </c>
      <c r="G219" s="16"/>
      <c r="H219" s="9"/>
      <c r="I219" s="9"/>
      <c r="J219" s="9"/>
      <c r="K219" s="9"/>
      <c r="L219" s="9"/>
      <c r="M219" s="9"/>
      <c r="N219" s="9"/>
    </row>
    <row r="220" spans="1:14" s="8" customFormat="1" x14ac:dyDescent="0.25">
      <c r="A220" s="19"/>
      <c r="B220" s="61"/>
      <c r="C220" s="52"/>
      <c r="D220" s="17"/>
      <c r="E220" s="17"/>
      <c r="F220" s="11" t="s">
        <v>468</v>
      </c>
      <c r="G220" s="16"/>
      <c r="H220" s="9"/>
      <c r="I220" s="9"/>
      <c r="J220" s="9"/>
      <c r="K220" s="9"/>
      <c r="L220" s="9"/>
      <c r="M220" s="9"/>
      <c r="N220" s="9"/>
    </row>
    <row r="221" spans="1:14" s="8" customFormat="1" ht="25.5" x14ac:dyDescent="0.25">
      <c r="A221" s="19"/>
      <c r="B221" s="61"/>
      <c r="C221" s="52"/>
      <c r="D221" s="17"/>
      <c r="E221" s="17"/>
      <c r="F221" s="11" t="s">
        <v>467</v>
      </c>
      <c r="G221" s="16"/>
      <c r="H221" s="9"/>
      <c r="I221" s="9"/>
      <c r="J221" s="9"/>
      <c r="K221" s="9"/>
      <c r="L221" s="9"/>
      <c r="M221" s="9"/>
      <c r="N221" s="9"/>
    </row>
    <row r="222" spans="1:14" s="8" customFormat="1" ht="51" x14ac:dyDescent="0.25">
      <c r="A222" s="19"/>
      <c r="B222" s="61"/>
      <c r="C222" s="52"/>
      <c r="D222" s="17"/>
      <c r="E222" s="17"/>
      <c r="F222" s="11" t="s">
        <v>466</v>
      </c>
      <c r="G222" s="16"/>
      <c r="H222" s="9"/>
      <c r="I222" s="9"/>
      <c r="J222" s="9"/>
      <c r="K222" s="9"/>
      <c r="L222" s="9"/>
      <c r="M222" s="9"/>
      <c r="N222" s="9"/>
    </row>
    <row r="223" spans="1:14" s="8" customFormat="1" x14ac:dyDescent="0.25">
      <c r="A223" s="19"/>
      <c r="B223" s="57"/>
      <c r="C223" s="18"/>
      <c r="D223" s="14"/>
      <c r="E223" s="14"/>
      <c r="F223" s="11" t="s">
        <v>465</v>
      </c>
      <c r="G223" s="16"/>
      <c r="H223" s="9"/>
      <c r="I223" s="9"/>
      <c r="J223" s="9"/>
      <c r="K223" s="9"/>
      <c r="L223" s="9"/>
      <c r="M223" s="9"/>
      <c r="N223" s="9"/>
    </row>
    <row r="224" spans="1:14" s="8" customFormat="1" ht="25.5" x14ac:dyDescent="0.25">
      <c r="A224" s="19"/>
      <c r="B224" s="59" t="s">
        <v>464</v>
      </c>
      <c r="C224" s="60" t="s">
        <v>463</v>
      </c>
      <c r="D224" s="59" t="s">
        <v>462</v>
      </c>
      <c r="E224" s="59" t="s">
        <v>11</v>
      </c>
      <c r="F224" s="11" t="s">
        <v>461</v>
      </c>
      <c r="G224" s="16"/>
      <c r="H224" s="9"/>
      <c r="I224" s="9"/>
      <c r="J224" s="9"/>
      <c r="K224" s="9"/>
      <c r="L224" s="9"/>
      <c r="M224" s="9"/>
      <c r="N224" s="9"/>
    </row>
    <row r="225" spans="1:14" s="8" customFormat="1" ht="25.5" x14ac:dyDescent="0.25">
      <c r="A225" s="19"/>
      <c r="B225" s="61"/>
      <c r="C225" s="62"/>
      <c r="D225" s="61"/>
      <c r="E225" s="61"/>
      <c r="F225" s="11" t="s">
        <v>460</v>
      </c>
      <c r="G225" s="16"/>
      <c r="H225" s="9"/>
      <c r="I225" s="9"/>
      <c r="J225" s="9"/>
      <c r="K225" s="9"/>
      <c r="L225" s="9"/>
      <c r="M225" s="9"/>
      <c r="N225" s="9"/>
    </row>
    <row r="226" spans="1:14" s="8" customFormat="1" ht="38.25" x14ac:dyDescent="0.25">
      <c r="A226" s="19"/>
      <c r="B226" s="61"/>
      <c r="C226" s="62"/>
      <c r="D226" s="61"/>
      <c r="E226" s="61"/>
      <c r="F226" s="11" t="s">
        <v>459</v>
      </c>
      <c r="G226" s="16"/>
      <c r="H226" s="9"/>
      <c r="I226" s="9"/>
      <c r="J226" s="9"/>
      <c r="K226" s="9"/>
      <c r="L226" s="9"/>
      <c r="M226" s="9"/>
      <c r="N226" s="9"/>
    </row>
    <row r="227" spans="1:14" s="8" customFormat="1" ht="25.5" x14ac:dyDescent="0.25">
      <c r="A227" s="19"/>
      <c r="B227" s="61"/>
      <c r="C227" s="62"/>
      <c r="D227" s="61"/>
      <c r="E227" s="61"/>
      <c r="F227" s="11" t="s">
        <v>458</v>
      </c>
      <c r="G227" s="16"/>
      <c r="H227" s="9"/>
      <c r="I227" s="9"/>
      <c r="J227" s="9"/>
      <c r="K227" s="9"/>
      <c r="L227" s="9"/>
      <c r="M227" s="9"/>
      <c r="N227" s="9"/>
    </row>
    <row r="228" spans="1:14" s="8" customFormat="1" ht="25.5" x14ac:dyDescent="0.25">
      <c r="A228" s="19"/>
      <c r="B228" s="61"/>
      <c r="C228" s="62"/>
      <c r="D228" s="61"/>
      <c r="E228" s="61"/>
      <c r="F228" s="11" t="s">
        <v>457</v>
      </c>
      <c r="G228" s="16"/>
      <c r="H228" s="9"/>
      <c r="I228" s="9"/>
      <c r="J228" s="9"/>
      <c r="K228" s="9"/>
      <c r="L228" s="9"/>
      <c r="M228" s="9"/>
      <c r="N228" s="9"/>
    </row>
    <row r="229" spans="1:14" s="8" customFormat="1" ht="25.5" x14ac:dyDescent="0.25">
      <c r="A229" s="19"/>
      <c r="B229" s="61"/>
      <c r="C229" s="62"/>
      <c r="D229" s="61"/>
      <c r="E229" s="61"/>
      <c r="F229" s="11" t="s">
        <v>456</v>
      </c>
      <c r="G229" s="16"/>
      <c r="H229" s="9"/>
      <c r="I229" s="9"/>
      <c r="J229" s="9"/>
      <c r="K229" s="9"/>
      <c r="L229" s="9"/>
      <c r="M229" s="9"/>
      <c r="N229" s="9"/>
    </row>
    <row r="230" spans="1:14" s="8" customFormat="1" ht="25.5" x14ac:dyDescent="0.25">
      <c r="A230" s="19"/>
      <c r="B230" s="61"/>
      <c r="C230" s="62"/>
      <c r="D230" s="61"/>
      <c r="E230" s="61"/>
      <c r="F230" s="11" t="s">
        <v>455</v>
      </c>
      <c r="G230" s="16"/>
      <c r="H230" s="9"/>
      <c r="I230" s="9"/>
      <c r="J230" s="9"/>
      <c r="K230" s="9"/>
      <c r="L230" s="9"/>
      <c r="M230" s="9"/>
      <c r="N230" s="9"/>
    </row>
    <row r="231" spans="1:14" s="8" customFormat="1" x14ac:dyDescent="0.25">
      <c r="A231" s="19"/>
      <c r="B231" s="61"/>
      <c r="C231" s="62"/>
      <c r="D231" s="61"/>
      <c r="E231" s="61"/>
      <c r="F231" s="11" t="s">
        <v>454</v>
      </c>
      <c r="G231" s="16"/>
      <c r="H231" s="9"/>
      <c r="I231" s="9"/>
      <c r="J231" s="9"/>
      <c r="K231" s="9"/>
      <c r="L231" s="9"/>
      <c r="M231" s="9"/>
      <c r="N231" s="9"/>
    </row>
    <row r="232" spans="1:14" s="8" customFormat="1" x14ac:dyDescent="0.25">
      <c r="A232" s="19"/>
      <c r="B232" s="61"/>
      <c r="C232" s="62"/>
      <c r="D232" s="61"/>
      <c r="E232" s="61"/>
      <c r="F232" s="11" t="s">
        <v>453</v>
      </c>
      <c r="G232" s="16"/>
      <c r="H232" s="9"/>
      <c r="I232" s="9"/>
      <c r="J232" s="9"/>
      <c r="K232" s="9"/>
      <c r="L232" s="9"/>
      <c r="M232" s="9"/>
      <c r="N232" s="9"/>
    </row>
    <row r="233" spans="1:14" s="8" customFormat="1" x14ac:dyDescent="0.25">
      <c r="A233" s="19"/>
      <c r="B233" s="61"/>
      <c r="C233" s="62"/>
      <c r="D233" s="61"/>
      <c r="E233" s="61"/>
      <c r="F233" s="11" t="s">
        <v>452</v>
      </c>
      <c r="G233" s="16"/>
      <c r="H233" s="9"/>
      <c r="I233" s="9"/>
      <c r="J233" s="9"/>
      <c r="K233" s="9"/>
      <c r="L233" s="9"/>
      <c r="M233" s="9"/>
      <c r="N233" s="9"/>
    </row>
    <row r="234" spans="1:14" s="8" customFormat="1" ht="25.5" x14ac:dyDescent="0.25">
      <c r="A234" s="19"/>
      <c r="B234" s="61"/>
      <c r="C234" s="62"/>
      <c r="D234" s="61"/>
      <c r="E234" s="61"/>
      <c r="F234" s="11" t="s">
        <v>451</v>
      </c>
      <c r="G234" s="16"/>
      <c r="H234" s="9"/>
      <c r="I234" s="9"/>
      <c r="J234" s="9"/>
      <c r="K234" s="9"/>
      <c r="L234" s="9"/>
      <c r="M234" s="9"/>
      <c r="N234" s="9"/>
    </row>
    <row r="235" spans="1:14" s="8" customFormat="1" ht="25.5" x14ac:dyDescent="0.25">
      <c r="A235" s="19"/>
      <c r="B235" s="61"/>
      <c r="C235" s="62"/>
      <c r="D235" s="61"/>
      <c r="E235" s="61"/>
      <c r="F235" s="11" t="s">
        <v>450</v>
      </c>
      <c r="G235" s="16"/>
      <c r="H235" s="9"/>
      <c r="I235" s="9"/>
      <c r="J235" s="9"/>
      <c r="K235" s="9"/>
      <c r="L235" s="9"/>
      <c r="M235" s="9"/>
      <c r="N235" s="9"/>
    </row>
    <row r="236" spans="1:14" s="8" customFormat="1" ht="38.25" x14ac:dyDescent="0.25">
      <c r="A236" s="19"/>
      <c r="B236" s="61"/>
      <c r="C236" s="62"/>
      <c r="D236" s="61"/>
      <c r="E236" s="61"/>
      <c r="F236" s="11" t="s">
        <v>449</v>
      </c>
      <c r="G236" s="16"/>
      <c r="H236" s="9"/>
      <c r="I236" s="9"/>
      <c r="J236" s="9"/>
      <c r="K236" s="9"/>
      <c r="L236" s="9"/>
      <c r="M236" s="9"/>
      <c r="N236" s="9"/>
    </row>
    <row r="237" spans="1:14" s="8" customFormat="1" ht="38.25" x14ac:dyDescent="0.25">
      <c r="A237" s="19"/>
      <c r="B237" s="61"/>
      <c r="C237" s="62"/>
      <c r="D237" s="61"/>
      <c r="E237" s="61"/>
      <c r="F237" s="11" t="s">
        <v>348</v>
      </c>
      <c r="G237" s="16"/>
      <c r="H237" s="9"/>
      <c r="I237" s="9"/>
      <c r="J237" s="9"/>
      <c r="K237" s="9"/>
      <c r="L237" s="9"/>
      <c r="M237" s="9"/>
      <c r="N237" s="9"/>
    </row>
    <row r="238" spans="1:14" s="8" customFormat="1" ht="25.5" x14ac:dyDescent="0.25">
      <c r="A238" s="19"/>
      <c r="B238" s="61"/>
      <c r="C238" s="62"/>
      <c r="D238" s="61"/>
      <c r="E238" s="61"/>
      <c r="F238" s="11" t="s">
        <v>448</v>
      </c>
      <c r="G238" s="16"/>
      <c r="H238" s="9"/>
      <c r="I238" s="9"/>
      <c r="J238" s="9"/>
      <c r="K238" s="9"/>
      <c r="L238" s="9"/>
      <c r="M238" s="9"/>
      <c r="N238" s="9"/>
    </row>
    <row r="239" spans="1:14" s="8" customFormat="1" ht="38.25" x14ac:dyDescent="0.25">
      <c r="A239" s="19"/>
      <c r="B239" s="61"/>
      <c r="C239" s="62"/>
      <c r="D239" s="61"/>
      <c r="E239" s="61"/>
      <c r="F239" s="11" t="s">
        <v>447</v>
      </c>
      <c r="G239" s="16"/>
      <c r="H239" s="9"/>
      <c r="I239" s="9"/>
      <c r="J239" s="9"/>
      <c r="K239" s="9"/>
      <c r="L239" s="9"/>
      <c r="M239" s="9"/>
      <c r="N239" s="9"/>
    </row>
    <row r="240" spans="1:14" s="8" customFormat="1" x14ac:dyDescent="0.25">
      <c r="A240" s="19"/>
      <c r="B240" s="61"/>
      <c r="C240" s="62"/>
      <c r="D240" s="61"/>
      <c r="E240" s="61"/>
      <c r="F240" s="11" t="s">
        <v>446</v>
      </c>
      <c r="G240" s="16"/>
      <c r="H240" s="9"/>
      <c r="I240" s="9"/>
      <c r="J240" s="9"/>
      <c r="K240" s="9"/>
      <c r="L240" s="9"/>
      <c r="M240" s="9"/>
      <c r="N240" s="9"/>
    </row>
    <row r="241" spans="1:14" s="8" customFormat="1" ht="25.5" x14ac:dyDescent="0.25">
      <c r="A241" s="19"/>
      <c r="B241" s="61"/>
      <c r="C241" s="62"/>
      <c r="D241" s="61"/>
      <c r="E241" s="61"/>
      <c r="F241" s="11" t="s">
        <v>445</v>
      </c>
      <c r="G241" s="16"/>
      <c r="H241" s="9"/>
      <c r="I241" s="9"/>
      <c r="J241" s="9"/>
      <c r="K241" s="9"/>
      <c r="L241" s="9"/>
      <c r="M241" s="9"/>
      <c r="N241" s="9"/>
    </row>
    <row r="242" spans="1:14" s="8" customFormat="1" ht="25.5" x14ac:dyDescent="0.25">
      <c r="A242" s="19"/>
      <c r="B242" s="61"/>
      <c r="C242" s="62"/>
      <c r="D242" s="61"/>
      <c r="E242" s="61"/>
      <c r="F242" s="11" t="s">
        <v>444</v>
      </c>
      <c r="G242" s="16"/>
      <c r="H242" s="9"/>
      <c r="I242" s="9"/>
      <c r="J242" s="9"/>
      <c r="K242" s="9"/>
      <c r="L242" s="9"/>
      <c r="M242" s="9"/>
      <c r="N242" s="9"/>
    </row>
    <row r="243" spans="1:14" s="8" customFormat="1" ht="25.5" x14ac:dyDescent="0.25">
      <c r="A243" s="19"/>
      <c r="B243" s="61"/>
      <c r="C243" s="62"/>
      <c r="D243" s="61"/>
      <c r="E243" s="61"/>
      <c r="F243" s="11" t="s">
        <v>443</v>
      </c>
      <c r="G243" s="16"/>
      <c r="H243" s="9"/>
      <c r="I243" s="9"/>
      <c r="J243" s="9"/>
      <c r="K243" s="9"/>
      <c r="L243" s="9"/>
      <c r="M243" s="9"/>
      <c r="N243" s="9"/>
    </row>
    <row r="244" spans="1:14" s="8" customFormat="1" ht="25.5" x14ac:dyDescent="0.25">
      <c r="A244" s="19"/>
      <c r="B244" s="61"/>
      <c r="C244" s="58"/>
      <c r="D244" s="57"/>
      <c r="E244" s="57"/>
      <c r="F244" s="11" t="s">
        <v>442</v>
      </c>
      <c r="G244" s="16"/>
      <c r="H244" s="9"/>
      <c r="I244" s="9"/>
      <c r="J244" s="9"/>
      <c r="K244" s="9"/>
      <c r="L244" s="9"/>
      <c r="M244" s="9"/>
      <c r="N244" s="9"/>
    </row>
    <row r="245" spans="1:14" s="8" customFormat="1" ht="25.5" x14ac:dyDescent="0.25">
      <c r="A245" s="19"/>
      <c r="B245" s="61"/>
      <c r="C245" s="22" t="s">
        <v>441</v>
      </c>
      <c r="D245" s="21" t="s">
        <v>440</v>
      </c>
      <c r="E245" s="21" t="s">
        <v>11</v>
      </c>
      <c r="F245" s="11" t="s">
        <v>439</v>
      </c>
      <c r="G245" s="16"/>
      <c r="H245" s="9"/>
      <c r="I245" s="9"/>
      <c r="J245" s="9"/>
      <c r="K245" s="9"/>
      <c r="L245" s="9"/>
      <c r="M245" s="9"/>
      <c r="N245" s="9"/>
    </row>
    <row r="246" spans="1:14" s="8" customFormat="1" ht="38.25" x14ac:dyDescent="0.25">
      <c r="A246" s="19"/>
      <c r="B246" s="61"/>
      <c r="C246" s="52"/>
      <c r="D246" s="17"/>
      <c r="E246" s="17"/>
      <c r="F246" s="11" t="s">
        <v>438</v>
      </c>
      <c r="G246" s="16"/>
      <c r="H246" s="9"/>
      <c r="I246" s="9"/>
      <c r="J246" s="9"/>
      <c r="K246" s="9"/>
      <c r="L246" s="9"/>
      <c r="M246" s="9"/>
      <c r="N246" s="9"/>
    </row>
    <row r="247" spans="1:14" s="8" customFormat="1" ht="25.5" x14ac:dyDescent="0.25">
      <c r="A247" s="19"/>
      <c r="B247" s="61"/>
      <c r="C247" s="18"/>
      <c r="D247" s="14"/>
      <c r="E247" s="14"/>
      <c r="F247" s="11" t="s">
        <v>437</v>
      </c>
      <c r="G247" s="16"/>
      <c r="H247" s="9"/>
      <c r="I247" s="9"/>
      <c r="J247" s="9"/>
      <c r="K247" s="9"/>
      <c r="L247" s="9"/>
      <c r="M247" s="9"/>
      <c r="N247" s="9"/>
    </row>
    <row r="248" spans="1:14" s="8" customFormat="1" ht="76.5" x14ac:dyDescent="0.25">
      <c r="A248" s="19"/>
      <c r="B248" s="61"/>
      <c r="C248" s="22" t="s">
        <v>436</v>
      </c>
      <c r="D248" s="21" t="s">
        <v>435</v>
      </c>
      <c r="E248" s="21" t="s">
        <v>11</v>
      </c>
      <c r="F248" s="11" t="s">
        <v>434</v>
      </c>
      <c r="G248" s="16"/>
      <c r="H248" s="9"/>
      <c r="I248" s="9"/>
      <c r="J248" s="9"/>
      <c r="K248" s="9"/>
      <c r="L248" s="9"/>
      <c r="M248" s="9"/>
      <c r="N248" s="9"/>
    </row>
    <row r="249" spans="1:14" s="8" customFormat="1" ht="25.5" x14ac:dyDescent="0.25">
      <c r="A249" s="19"/>
      <c r="B249" s="61"/>
      <c r="C249" s="52"/>
      <c r="D249" s="17"/>
      <c r="E249" s="17"/>
      <c r="F249" s="11" t="s">
        <v>433</v>
      </c>
      <c r="G249" s="16"/>
      <c r="H249" s="9"/>
      <c r="I249" s="9"/>
      <c r="J249" s="9"/>
      <c r="K249" s="9"/>
      <c r="L249" s="9"/>
      <c r="M249" s="9"/>
      <c r="N249" s="9"/>
    </row>
    <row r="250" spans="1:14" s="8" customFormat="1" ht="38.25" x14ac:dyDescent="0.25">
      <c r="A250" s="19"/>
      <c r="B250" s="61"/>
      <c r="C250" s="52"/>
      <c r="D250" s="17"/>
      <c r="E250" s="17"/>
      <c r="F250" s="11" t="s">
        <v>432</v>
      </c>
      <c r="G250" s="16"/>
      <c r="H250" s="9"/>
      <c r="I250" s="9"/>
      <c r="J250" s="9"/>
      <c r="K250" s="9"/>
      <c r="L250" s="9"/>
      <c r="M250" s="9"/>
      <c r="N250" s="9"/>
    </row>
    <row r="251" spans="1:14" s="8" customFormat="1" ht="25.5" x14ac:dyDescent="0.25">
      <c r="A251" s="19"/>
      <c r="B251" s="61"/>
      <c r="C251" s="52"/>
      <c r="D251" s="17"/>
      <c r="E251" s="17"/>
      <c r="F251" s="11" t="s">
        <v>431</v>
      </c>
      <c r="G251" s="16"/>
      <c r="H251" s="9"/>
      <c r="I251" s="9"/>
      <c r="J251" s="9"/>
      <c r="K251" s="9"/>
      <c r="L251" s="9"/>
      <c r="M251" s="9"/>
      <c r="N251" s="9"/>
    </row>
    <row r="252" spans="1:14" s="8" customFormat="1" ht="38.25" x14ac:dyDescent="0.25">
      <c r="A252" s="19"/>
      <c r="B252" s="61"/>
      <c r="C252" s="52"/>
      <c r="D252" s="17"/>
      <c r="E252" s="17"/>
      <c r="F252" s="11" t="s">
        <v>430</v>
      </c>
      <c r="G252" s="16"/>
      <c r="H252" s="9"/>
      <c r="I252" s="9"/>
      <c r="J252" s="9"/>
      <c r="K252" s="9"/>
      <c r="L252" s="9"/>
      <c r="M252" s="9"/>
      <c r="N252" s="9"/>
    </row>
    <row r="253" spans="1:14" s="8" customFormat="1" ht="38.25" x14ac:dyDescent="0.25">
      <c r="A253" s="19"/>
      <c r="B253" s="61"/>
      <c r="C253" s="52"/>
      <c r="D253" s="17"/>
      <c r="E253" s="17"/>
      <c r="F253" s="11" t="s">
        <v>429</v>
      </c>
      <c r="G253" s="16"/>
      <c r="H253" s="9"/>
      <c r="I253" s="9"/>
      <c r="J253" s="9"/>
      <c r="K253" s="9"/>
      <c r="L253" s="9"/>
      <c r="M253" s="9"/>
      <c r="N253" s="9"/>
    </row>
    <row r="254" spans="1:14" s="8" customFormat="1" ht="25.5" x14ac:dyDescent="0.25">
      <c r="A254" s="19"/>
      <c r="B254" s="61"/>
      <c r="C254" s="52"/>
      <c r="D254" s="17"/>
      <c r="E254" s="17"/>
      <c r="F254" s="11" t="s">
        <v>428</v>
      </c>
      <c r="G254" s="16"/>
      <c r="H254" s="9"/>
      <c r="I254" s="9"/>
      <c r="J254" s="9"/>
      <c r="K254" s="9"/>
      <c r="L254" s="9"/>
      <c r="M254" s="9"/>
      <c r="N254" s="9"/>
    </row>
    <row r="255" spans="1:14" s="8" customFormat="1" ht="38.25" x14ac:dyDescent="0.25">
      <c r="A255" s="19"/>
      <c r="B255" s="61"/>
      <c r="C255" s="52"/>
      <c r="D255" s="17"/>
      <c r="E255" s="17"/>
      <c r="F255" s="11" t="s">
        <v>427</v>
      </c>
      <c r="G255" s="16"/>
      <c r="H255" s="9"/>
      <c r="I255" s="9"/>
      <c r="J255" s="9"/>
      <c r="K255" s="9"/>
      <c r="L255" s="9"/>
      <c r="M255" s="9"/>
      <c r="N255" s="9"/>
    </row>
    <row r="256" spans="1:14" s="8" customFormat="1" ht="38.25" x14ac:dyDescent="0.25">
      <c r="A256" s="19"/>
      <c r="B256" s="61"/>
      <c r="C256" s="52"/>
      <c r="D256" s="17"/>
      <c r="E256" s="17"/>
      <c r="F256" s="11" t="s">
        <v>426</v>
      </c>
      <c r="G256" s="16"/>
      <c r="H256" s="9"/>
      <c r="I256" s="9"/>
      <c r="J256" s="9"/>
      <c r="K256" s="9"/>
      <c r="L256" s="9"/>
      <c r="M256" s="9"/>
      <c r="N256" s="9"/>
    </row>
    <row r="257" spans="1:14" s="8" customFormat="1" ht="38.25" x14ac:dyDescent="0.25">
      <c r="A257" s="19"/>
      <c r="B257" s="61"/>
      <c r="C257" s="52"/>
      <c r="D257" s="17"/>
      <c r="E257" s="17"/>
      <c r="F257" s="11" t="s">
        <v>425</v>
      </c>
      <c r="G257" s="16"/>
      <c r="H257" s="9"/>
      <c r="I257" s="9"/>
      <c r="J257" s="9"/>
      <c r="K257" s="9"/>
      <c r="L257" s="9"/>
      <c r="M257" s="9"/>
      <c r="N257" s="9"/>
    </row>
    <row r="258" spans="1:14" s="8" customFormat="1" ht="25.5" x14ac:dyDescent="0.25">
      <c r="A258" s="19"/>
      <c r="B258" s="61"/>
      <c r="C258" s="52"/>
      <c r="D258" s="17"/>
      <c r="E258" s="17"/>
      <c r="F258" s="11" t="s">
        <v>424</v>
      </c>
      <c r="G258" s="16"/>
      <c r="H258" s="9"/>
      <c r="I258" s="9"/>
      <c r="J258" s="9"/>
      <c r="K258" s="9"/>
      <c r="L258" s="9"/>
      <c r="M258" s="9"/>
      <c r="N258" s="9"/>
    </row>
    <row r="259" spans="1:14" s="8" customFormat="1" ht="38.25" x14ac:dyDescent="0.25">
      <c r="A259" s="19"/>
      <c r="B259" s="61"/>
      <c r="C259" s="52"/>
      <c r="D259" s="17"/>
      <c r="E259" s="17"/>
      <c r="F259" s="11" t="s">
        <v>423</v>
      </c>
      <c r="G259" s="16"/>
      <c r="H259" s="9"/>
      <c r="I259" s="9"/>
      <c r="J259" s="9"/>
      <c r="K259" s="9"/>
      <c r="L259" s="9"/>
      <c r="M259" s="9"/>
      <c r="N259" s="9"/>
    </row>
    <row r="260" spans="1:14" s="8" customFormat="1" ht="25.5" x14ac:dyDescent="0.25">
      <c r="A260" s="19"/>
      <c r="B260" s="61"/>
      <c r="C260" s="52"/>
      <c r="D260" s="17"/>
      <c r="E260" s="17"/>
      <c r="F260" s="11" t="s">
        <v>422</v>
      </c>
      <c r="G260" s="16"/>
      <c r="H260" s="9"/>
      <c r="I260" s="9"/>
      <c r="J260" s="9"/>
      <c r="K260" s="9"/>
      <c r="L260" s="9"/>
      <c r="M260" s="9"/>
      <c r="N260" s="9"/>
    </row>
    <row r="261" spans="1:14" s="8" customFormat="1" ht="25.5" x14ac:dyDescent="0.25">
      <c r="A261" s="19"/>
      <c r="B261" s="61"/>
      <c r="C261" s="52"/>
      <c r="D261" s="17"/>
      <c r="E261" s="17"/>
      <c r="F261" s="11" t="s">
        <v>421</v>
      </c>
      <c r="G261" s="16"/>
      <c r="H261" s="9"/>
      <c r="I261" s="9"/>
      <c r="J261" s="9"/>
      <c r="K261" s="9"/>
      <c r="L261" s="9"/>
      <c r="M261" s="9"/>
      <c r="N261" s="9"/>
    </row>
    <row r="262" spans="1:14" s="8" customFormat="1" ht="25.5" x14ac:dyDescent="0.25">
      <c r="A262" s="19"/>
      <c r="B262" s="61"/>
      <c r="C262" s="52"/>
      <c r="D262" s="17"/>
      <c r="E262" s="17"/>
      <c r="F262" s="11" t="s">
        <v>420</v>
      </c>
      <c r="G262" s="16"/>
      <c r="H262" s="9"/>
      <c r="I262" s="9"/>
      <c r="J262" s="9"/>
      <c r="K262" s="9"/>
      <c r="L262" s="9"/>
      <c r="M262" s="9"/>
      <c r="N262" s="9"/>
    </row>
    <row r="263" spans="1:14" s="8" customFormat="1" ht="25.5" x14ac:dyDescent="0.25">
      <c r="A263" s="19"/>
      <c r="B263" s="61"/>
      <c r="C263" s="52"/>
      <c r="D263" s="17"/>
      <c r="E263" s="17"/>
      <c r="F263" s="11" t="s">
        <v>419</v>
      </c>
      <c r="G263" s="16"/>
      <c r="H263" s="9"/>
      <c r="I263" s="9"/>
      <c r="J263" s="9"/>
      <c r="K263" s="9"/>
      <c r="L263" s="9"/>
      <c r="M263" s="9"/>
      <c r="N263" s="9"/>
    </row>
    <row r="264" spans="1:14" s="8" customFormat="1" x14ac:dyDescent="0.25">
      <c r="A264" s="19"/>
      <c r="B264" s="61"/>
      <c r="C264" s="52"/>
      <c r="D264" s="17"/>
      <c r="E264" s="17"/>
      <c r="F264" s="11" t="s">
        <v>418</v>
      </c>
      <c r="G264" s="16"/>
      <c r="H264" s="9"/>
      <c r="I264" s="9"/>
      <c r="J264" s="9"/>
      <c r="K264" s="9"/>
      <c r="L264" s="9"/>
      <c r="M264" s="9"/>
      <c r="N264" s="9"/>
    </row>
    <row r="265" spans="1:14" s="8" customFormat="1" ht="25.5" x14ac:dyDescent="0.25">
      <c r="A265" s="19"/>
      <c r="B265" s="61"/>
      <c r="C265" s="18"/>
      <c r="D265" s="14"/>
      <c r="E265" s="14"/>
      <c r="F265" s="11" t="s">
        <v>417</v>
      </c>
      <c r="G265" s="16"/>
      <c r="H265" s="9"/>
      <c r="I265" s="9"/>
      <c r="J265" s="9"/>
      <c r="K265" s="9"/>
      <c r="L265" s="9"/>
      <c r="M265" s="9"/>
      <c r="N265" s="9"/>
    </row>
    <row r="266" spans="1:14" s="8" customFormat="1" ht="38.25" x14ac:dyDescent="0.25">
      <c r="A266" s="19"/>
      <c r="B266" s="61"/>
      <c r="C266" s="13" t="s">
        <v>416</v>
      </c>
      <c r="D266" s="12" t="s">
        <v>415</v>
      </c>
      <c r="E266" s="12" t="s">
        <v>11</v>
      </c>
      <c r="F266" s="11" t="s">
        <v>414</v>
      </c>
      <c r="G266" s="16"/>
      <c r="H266" s="9"/>
      <c r="I266" s="9"/>
      <c r="J266" s="9"/>
      <c r="K266" s="9"/>
      <c r="L266" s="9"/>
      <c r="M266" s="9"/>
      <c r="N266" s="9"/>
    </row>
    <row r="267" spans="1:14" s="8" customFormat="1" ht="63.75" x14ac:dyDescent="0.25">
      <c r="A267" s="19"/>
      <c r="B267" s="61"/>
      <c r="C267" s="22" t="s">
        <v>413</v>
      </c>
      <c r="D267" s="21" t="s">
        <v>412</v>
      </c>
      <c r="E267" s="21" t="s">
        <v>11</v>
      </c>
      <c r="F267" s="11" t="s">
        <v>411</v>
      </c>
      <c r="G267" s="16"/>
      <c r="H267" s="9"/>
      <c r="I267" s="9"/>
      <c r="J267" s="9"/>
      <c r="K267" s="9"/>
      <c r="L267" s="9"/>
      <c r="M267" s="9"/>
      <c r="N267" s="9"/>
    </row>
    <row r="268" spans="1:14" s="8" customFormat="1" ht="51" x14ac:dyDescent="0.25">
      <c r="A268" s="19"/>
      <c r="B268" s="61"/>
      <c r="C268" s="52"/>
      <c r="D268" s="17"/>
      <c r="E268" s="17"/>
      <c r="F268" s="11" t="s">
        <v>410</v>
      </c>
      <c r="G268" s="16"/>
      <c r="H268" s="9"/>
      <c r="I268" s="9"/>
      <c r="J268" s="9"/>
      <c r="K268" s="9"/>
      <c r="L268" s="9"/>
      <c r="M268" s="9"/>
      <c r="N268" s="9"/>
    </row>
    <row r="269" spans="1:14" s="8" customFormat="1" ht="63.75" x14ac:dyDescent="0.25">
      <c r="A269" s="19"/>
      <c r="B269" s="61"/>
      <c r="C269" s="52"/>
      <c r="D269" s="17"/>
      <c r="E269" s="17"/>
      <c r="F269" s="11" t="s">
        <v>409</v>
      </c>
      <c r="G269" s="16"/>
      <c r="H269" s="9"/>
      <c r="I269" s="9"/>
      <c r="J269" s="9"/>
      <c r="K269" s="9"/>
      <c r="L269" s="9"/>
      <c r="M269" s="9"/>
      <c r="N269" s="9"/>
    </row>
    <row r="270" spans="1:14" s="8" customFormat="1" ht="51" x14ac:dyDescent="0.25">
      <c r="A270" s="19"/>
      <c r="B270" s="61"/>
      <c r="C270" s="52"/>
      <c r="D270" s="17"/>
      <c r="E270" s="17"/>
      <c r="F270" s="11" t="s">
        <v>408</v>
      </c>
      <c r="G270" s="16"/>
      <c r="H270" s="9"/>
      <c r="I270" s="9"/>
      <c r="J270" s="9"/>
      <c r="K270" s="9"/>
      <c r="L270" s="9"/>
      <c r="M270" s="9"/>
      <c r="N270" s="9"/>
    </row>
    <row r="271" spans="1:14" s="8" customFormat="1" ht="63.75" x14ac:dyDescent="0.25">
      <c r="A271" s="19"/>
      <c r="B271" s="61"/>
      <c r="C271" s="52"/>
      <c r="D271" s="17"/>
      <c r="E271" s="17"/>
      <c r="F271" s="11" t="s">
        <v>407</v>
      </c>
      <c r="G271" s="16"/>
      <c r="H271" s="9"/>
      <c r="I271" s="9"/>
      <c r="J271" s="9"/>
      <c r="K271" s="9"/>
      <c r="L271" s="9"/>
      <c r="M271" s="9"/>
      <c r="N271" s="9"/>
    </row>
    <row r="272" spans="1:14" s="8" customFormat="1" ht="51" x14ac:dyDescent="0.25">
      <c r="A272" s="19"/>
      <c r="B272" s="61"/>
      <c r="C272" s="52"/>
      <c r="D272" s="17"/>
      <c r="E272" s="17"/>
      <c r="F272" s="11" t="s">
        <v>406</v>
      </c>
      <c r="G272" s="16"/>
      <c r="H272" s="9"/>
      <c r="I272" s="9"/>
      <c r="J272" s="9"/>
      <c r="K272" s="9"/>
      <c r="L272" s="9"/>
      <c r="M272" s="9"/>
      <c r="N272" s="9"/>
    </row>
    <row r="273" spans="1:14" s="8" customFormat="1" ht="63.75" x14ac:dyDescent="0.25">
      <c r="A273" s="19"/>
      <c r="B273" s="61"/>
      <c r="C273" s="52"/>
      <c r="D273" s="17"/>
      <c r="E273" s="17"/>
      <c r="F273" s="11" t="s">
        <v>405</v>
      </c>
      <c r="G273" s="16"/>
      <c r="H273" s="9"/>
      <c r="I273" s="9"/>
      <c r="J273" s="9"/>
      <c r="K273" s="9"/>
      <c r="L273" s="9"/>
      <c r="M273" s="9"/>
      <c r="N273" s="9"/>
    </row>
    <row r="274" spans="1:14" s="8" customFormat="1" ht="51" x14ac:dyDescent="0.25">
      <c r="A274" s="19"/>
      <c r="B274" s="61"/>
      <c r="C274" s="52"/>
      <c r="D274" s="17"/>
      <c r="E274" s="17"/>
      <c r="F274" s="11" t="s">
        <v>404</v>
      </c>
      <c r="G274" s="16"/>
      <c r="H274" s="9"/>
      <c r="I274" s="9"/>
      <c r="J274" s="9"/>
      <c r="K274" s="9"/>
      <c r="L274" s="9"/>
      <c r="M274" s="9"/>
      <c r="N274" s="9"/>
    </row>
    <row r="275" spans="1:14" s="8" customFormat="1" ht="51" x14ac:dyDescent="0.25">
      <c r="A275" s="19"/>
      <c r="B275" s="61"/>
      <c r="C275" s="52"/>
      <c r="D275" s="14"/>
      <c r="E275" s="14"/>
      <c r="F275" s="11" t="s">
        <v>403</v>
      </c>
      <c r="G275" s="16"/>
      <c r="H275" s="9"/>
      <c r="I275" s="9"/>
      <c r="J275" s="9"/>
      <c r="K275" s="9"/>
      <c r="L275" s="9"/>
      <c r="M275" s="9"/>
      <c r="N275" s="9"/>
    </row>
    <row r="276" spans="1:14" s="8" customFormat="1" ht="51" x14ac:dyDescent="0.25">
      <c r="A276" s="19"/>
      <c r="B276" s="61"/>
      <c r="C276" s="52"/>
      <c r="D276" s="21" t="s">
        <v>402</v>
      </c>
      <c r="E276" s="21" t="s">
        <v>11</v>
      </c>
      <c r="F276" s="11" t="s">
        <v>401</v>
      </c>
      <c r="G276" s="16"/>
      <c r="H276" s="9"/>
      <c r="I276" s="9"/>
      <c r="J276" s="9"/>
      <c r="K276" s="9"/>
      <c r="L276" s="9"/>
      <c r="M276" s="9"/>
      <c r="N276" s="9"/>
    </row>
    <row r="277" spans="1:14" s="8" customFormat="1" ht="25.5" x14ac:dyDescent="0.25">
      <c r="A277" s="19"/>
      <c r="B277" s="61"/>
      <c r="C277" s="52"/>
      <c r="D277" s="17"/>
      <c r="E277" s="17"/>
      <c r="F277" s="11" t="s">
        <v>400</v>
      </c>
      <c r="G277" s="16"/>
      <c r="H277" s="9"/>
      <c r="I277" s="9"/>
      <c r="J277" s="9"/>
      <c r="K277" s="9"/>
      <c r="L277" s="9"/>
      <c r="M277" s="9"/>
      <c r="N277" s="9"/>
    </row>
    <row r="278" spans="1:14" s="8" customFormat="1" ht="25.5" x14ac:dyDescent="0.25">
      <c r="A278" s="19"/>
      <c r="B278" s="61"/>
      <c r="C278" s="52"/>
      <c r="D278" s="17"/>
      <c r="E278" s="17"/>
      <c r="F278" s="11" t="s">
        <v>399</v>
      </c>
      <c r="G278" s="16"/>
      <c r="H278" s="9"/>
      <c r="I278" s="9"/>
      <c r="J278" s="9"/>
      <c r="K278" s="9"/>
      <c r="L278" s="9"/>
      <c r="M278" s="9"/>
      <c r="N278" s="9"/>
    </row>
    <row r="279" spans="1:14" s="8" customFormat="1" ht="25.5" x14ac:dyDescent="0.25">
      <c r="A279" s="19"/>
      <c r="B279" s="61"/>
      <c r="C279" s="52"/>
      <c r="D279" s="17"/>
      <c r="E279" s="17"/>
      <c r="F279" s="11" t="s">
        <v>398</v>
      </c>
      <c r="G279" s="16"/>
      <c r="H279" s="9"/>
      <c r="I279" s="9"/>
      <c r="J279" s="9"/>
      <c r="K279" s="9"/>
      <c r="L279" s="9"/>
      <c r="M279" s="9"/>
      <c r="N279" s="9"/>
    </row>
    <row r="280" spans="1:14" s="8" customFormat="1" x14ac:dyDescent="0.25">
      <c r="A280" s="19"/>
      <c r="B280" s="61"/>
      <c r="C280" s="52"/>
      <c r="D280" s="17"/>
      <c r="E280" s="17"/>
      <c r="F280" s="11" t="s">
        <v>397</v>
      </c>
      <c r="G280" s="16"/>
      <c r="H280" s="9"/>
      <c r="I280" s="9"/>
      <c r="J280" s="9"/>
      <c r="K280" s="9"/>
      <c r="L280" s="9"/>
      <c r="M280" s="9"/>
      <c r="N280" s="9"/>
    </row>
    <row r="281" spans="1:14" s="8" customFormat="1" ht="25.5" x14ac:dyDescent="0.25">
      <c r="A281" s="19"/>
      <c r="B281" s="61"/>
      <c r="C281" s="52"/>
      <c r="D281" s="17"/>
      <c r="E281" s="17"/>
      <c r="F281" s="11" t="s">
        <v>396</v>
      </c>
      <c r="G281" s="16"/>
      <c r="H281" s="9"/>
      <c r="I281" s="9"/>
      <c r="J281" s="9"/>
      <c r="K281" s="9"/>
      <c r="L281" s="9"/>
      <c r="M281" s="9"/>
      <c r="N281" s="9"/>
    </row>
    <row r="282" spans="1:14" s="8" customFormat="1" ht="25.5" x14ac:dyDescent="0.25">
      <c r="A282" s="19"/>
      <c r="B282" s="61"/>
      <c r="C282" s="52"/>
      <c r="D282" s="17"/>
      <c r="E282" s="17"/>
      <c r="F282" s="11" t="s">
        <v>395</v>
      </c>
      <c r="G282" s="16"/>
      <c r="H282" s="9"/>
      <c r="I282" s="9"/>
      <c r="J282" s="9"/>
      <c r="K282" s="9"/>
      <c r="L282" s="9"/>
      <c r="M282" s="9"/>
      <c r="N282" s="9"/>
    </row>
    <row r="283" spans="1:14" s="8" customFormat="1" x14ac:dyDescent="0.25">
      <c r="A283" s="19"/>
      <c r="B283" s="61"/>
      <c r="C283" s="52"/>
      <c r="D283" s="17"/>
      <c r="E283" s="17"/>
      <c r="F283" s="11" t="s">
        <v>394</v>
      </c>
      <c r="G283" s="16"/>
      <c r="H283" s="9"/>
      <c r="I283" s="9"/>
      <c r="J283" s="9"/>
      <c r="K283" s="9"/>
      <c r="L283" s="9"/>
      <c r="M283" s="9"/>
      <c r="N283" s="9"/>
    </row>
    <row r="284" spans="1:14" s="8" customFormat="1" ht="25.5" x14ac:dyDescent="0.25">
      <c r="A284" s="19"/>
      <c r="B284" s="61"/>
      <c r="C284" s="52"/>
      <c r="D284" s="17"/>
      <c r="E284" s="17"/>
      <c r="F284" s="11" t="s">
        <v>393</v>
      </c>
      <c r="G284" s="16"/>
      <c r="H284" s="9"/>
      <c r="I284" s="9"/>
      <c r="J284" s="9"/>
      <c r="K284" s="9"/>
      <c r="L284" s="9"/>
      <c r="M284" s="9"/>
      <c r="N284" s="9"/>
    </row>
    <row r="285" spans="1:14" s="8" customFormat="1" ht="25.5" x14ac:dyDescent="0.25">
      <c r="A285" s="19"/>
      <c r="B285" s="61"/>
      <c r="C285" s="52"/>
      <c r="D285" s="17"/>
      <c r="E285" s="17"/>
      <c r="F285" s="11" t="s">
        <v>392</v>
      </c>
      <c r="G285" s="16"/>
      <c r="H285" s="9"/>
      <c r="I285" s="9"/>
      <c r="J285" s="9"/>
      <c r="K285" s="9"/>
      <c r="L285" s="9"/>
      <c r="M285" s="9"/>
      <c r="N285" s="9"/>
    </row>
    <row r="286" spans="1:14" s="8" customFormat="1" ht="25.5" x14ac:dyDescent="0.25">
      <c r="A286" s="19"/>
      <c r="B286" s="61"/>
      <c r="C286" s="18"/>
      <c r="D286" s="14"/>
      <c r="E286" s="14"/>
      <c r="F286" s="11" t="s">
        <v>391</v>
      </c>
      <c r="G286" s="16"/>
      <c r="H286" s="9"/>
      <c r="I286" s="9"/>
      <c r="J286" s="9"/>
      <c r="K286" s="9"/>
      <c r="L286" s="9"/>
      <c r="M286" s="9"/>
      <c r="N286" s="9"/>
    </row>
    <row r="287" spans="1:14" s="8" customFormat="1" ht="38.25" x14ac:dyDescent="0.25">
      <c r="A287" s="19"/>
      <c r="B287" s="61"/>
      <c r="C287" s="13" t="s">
        <v>390</v>
      </c>
      <c r="D287" s="12" t="s">
        <v>389</v>
      </c>
      <c r="E287" s="12" t="s">
        <v>11</v>
      </c>
      <c r="F287" s="11" t="s">
        <v>388</v>
      </c>
      <c r="G287" s="16"/>
      <c r="H287" s="9"/>
      <c r="I287" s="9"/>
      <c r="J287" s="9"/>
      <c r="K287" s="9"/>
      <c r="L287" s="9"/>
      <c r="M287" s="9"/>
      <c r="N287" s="9"/>
    </row>
    <row r="288" spans="1:14" s="8" customFormat="1" ht="25.5" x14ac:dyDescent="0.25">
      <c r="A288" s="19"/>
      <c r="B288" s="61"/>
      <c r="C288" s="22" t="s">
        <v>387</v>
      </c>
      <c r="D288" s="21" t="s">
        <v>386</v>
      </c>
      <c r="E288" s="65" t="s">
        <v>11</v>
      </c>
      <c r="F288" s="11" t="s">
        <v>385</v>
      </c>
      <c r="G288" s="16"/>
      <c r="H288" s="9"/>
      <c r="I288" s="9"/>
      <c r="J288" s="9"/>
      <c r="K288" s="9"/>
      <c r="L288" s="9"/>
      <c r="M288" s="9"/>
      <c r="N288" s="9"/>
    </row>
    <row r="289" spans="1:14" s="8" customFormat="1" ht="25.5" x14ac:dyDescent="0.25">
      <c r="A289" s="19"/>
      <c r="B289" s="61"/>
      <c r="C289" s="52"/>
      <c r="D289" s="17"/>
      <c r="E289" s="66"/>
      <c r="F289" s="11" t="s">
        <v>384</v>
      </c>
      <c r="G289" s="16"/>
      <c r="H289" s="9"/>
      <c r="I289" s="9"/>
      <c r="J289" s="9"/>
      <c r="K289" s="9"/>
      <c r="L289" s="9"/>
      <c r="M289" s="9"/>
      <c r="N289" s="9"/>
    </row>
    <row r="290" spans="1:14" s="8" customFormat="1" x14ac:dyDescent="0.25">
      <c r="A290" s="19"/>
      <c r="B290" s="61"/>
      <c r="C290" s="52"/>
      <c r="D290" s="17"/>
      <c r="E290" s="66"/>
      <c r="F290" s="11" t="s">
        <v>383</v>
      </c>
      <c r="G290" s="16"/>
      <c r="H290" s="9"/>
      <c r="I290" s="9"/>
      <c r="J290" s="9"/>
      <c r="K290" s="9"/>
      <c r="L290" s="9"/>
      <c r="M290" s="9"/>
      <c r="N290" s="9"/>
    </row>
    <row r="291" spans="1:14" s="8" customFormat="1" ht="25.5" x14ac:dyDescent="0.25">
      <c r="A291" s="19"/>
      <c r="B291" s="61"/>
      <c r="C291" s="52"/>
      <c r="D291" s="17"/>
      <c r="E291" s="66"/>
      <c r="F291" s="11" t="s">
        <v>382</v>
      </c>
      <c r="G291" s="16"/>
      <c r="H291" s="9"/>
      <c r="I291" s="9"/>
      <c r="J291" s="9"/>
      <c r="K291" s="9"/>
      <c r="L291" s="9"/>
      <c r="M291" s="9"/>
      <c r="N291" s="9"/>
    </row>
    <row r="292" spans="1:14" s="8" customFormat="1" ht="25.5" x14ac:dyDescent="0.25">
      <c r="A292" s="19"/>
      <c r="B292" s="61"/>
      <c r="C292" s="52"/>
      <c r="D292" s="17"/>
      <c r="E292" s="66"/>
      <c r="F292" s="11" t="s">
        <v>381</v>
      </c>
      <c r="G292" s="16"/>
      <c r="H292" s="9"/>
      <c r="I292" s="9"/>
      <c r="J292" s="9"/>
      <c r="K292" s="9"/>
      <c r="L292" s="9"/>
      <c r="M292" s="9"/>
      <c r="N292" s="9"/>
    </row>
    <row r="293" spans="1:14" s="8" customFormat="1" ht="25.5" x14ac:dyDescent="0.25">
      <c r="A293" s="19"/>
      <c r="B293" s="61"/>
      <c r="C293" s="52"/>
      <c r="D293" s="17"/>
      <c r="E293" s="66"/>
      <c r="F293" s="11" t="s">
        <v>380</v>
      </c>
      <c r="G293" s="16"/>
      <c r="H293" s="9"/>
      <c r="I293" s="9"/>
      <c r="J293" s="9"/>
      <c r="K293" s="9"/>
      <c r="L293" s="9"/>
      <c r="M293" s="9"/>
      <c r="N293" s="9"/>
    </row>
    <row r="294" spans="1:14" s="8" customFormat="1" ht="25.5" x14ac:dyDescent="0.25">
      <c r="A294" s="19"/>
      <c r="B294" s="61"/>
      <c r="C294" s="52"/>
      <c r="D294" s="17"/>
      <c r="E294" s="66"/>
      <c r="F294" s="11" t="s">
        <v>379</v>
      </c>
      <c r="G294" s="16"/>
      <c r="H294" s="9"/>
      <c r="I294" s="9"/>
      <c r="J294" s="9"/>
      <c r="K294" s="9"/>
      <c r="L294" s="9"/>
      <c r="M294" s="9"/>
      <c r="N294" s="9"/>
    </row>
    <row r="295" spans="1:14" s="8" customFormat="1" ht="25.5" x14ac:dyDescent="0.25">
      <c r="A295" s="19"/>
      <c r="B295" s="61"/>
      <c r="C295" s="52"/>
      <c r="D295" s="17"/>
      <c r="E295" s="66"/>
      <c r="F295" s="11" t="s">
        <v>378</v>
      </c>
      <c r="G295" s="16"/>
      <c r="H295" s="9"/>
      <c r="I295" s="9"/>
      <c r="J295" s="9"/>
      <c r="K295" s="9"/>
      <c r="L295" s="9"/>
      <c r="M295" s="9"/>
      <c r="N295" s="9"/>
    </row>
    <row r="296" spans="1:14" s="8" customFormat="1" x14ac:dyDescent="0.25">
      <c r="A296" s="19"/>
      <c r="B296" s="61"/>
      <c r="C296" s="52"/>
      <c r="D296" s="17"/>
      <c r="E296" s="66"/>
      <c r="F296" s="11" t="s">
        <v>377</v>
      </c>
      <c r="G296" s="16"/>
      <c r="H296" s="9"/>
      <c r="I296" s="9"/>
      <c r="J296" s="9"/>
      <c r="K296" s="9"/>
      <c r="L296" s="9"/>
      <c r="M296" s="9"/>
      <c r="N296" s="9"/>
    </row>
    <row r="297" spans="1:14" s="8" customFormat="1" ht="25.5" x14ac:dyDescent="0.25">
      <c r="A297" s="19"/>
      <c r="B297" s="61"/>
      <c r="C297" s="52"/>
      <c r="D297" s="17"/>
      <c r="E297" s="66"/>
      <c r="F297" s="11" t="s">
        <v>376</v>
      </c>
      <c r="G297" s="16"/>
      <c r="H297" s="9"/>
      <c r="I297" s="9"/>
      <c r="J297" s="9"/>
      <c r="K297" s="9"/>
      <c r="L297" s="9"/>
      <c r="M297" s="9"/>
      <c r="N297" s="9"/>
    </row>
    <row r="298" spans="1:14" s="8" customFormat="1" x14ac:dyDescent="0.25">
      <c r="A298" s="19"/>
      <c r="B298" s="61"/>
      <c r="C298" s="52"/>
      <c r="D298" s="17"/>
      <c r="E298" s="66"/>
      <c r="F298" s="11" t="s">
        <v>375</v>
      </c>
      <c r="G298" s="16"/>
      <c r="H298" s="9"/>
      <c r="I298" s="9"/>
      <c r="J298" s="9"/>
      <c r="K298" s="9"/>
      <c r="L298" s="9"/>
      <c r="M298" s="9"/>
      <c r="N298" s="9"/>
    </row>
    <row r="299" spans="1:14" s="8" customFormat="1" x14ac:dyDescent="0.25">
      <c r="A299" s="19"/>
      <c r="B299" s="61"/>
      <c r="C299" s="18"/>
      <c r="D299" s="14"/>
      <c r="E299" s="64"/>
      <c r="F299" s="11" t="s">
        <v>374</v>
      </c>
      <c r="G299" s="16"/>
      <c r="H299" s="9"/>
      <c r="I299" s="9"/>
      <c r="J299" s="9"/>
      <c r="K299" s="9"/>
      <c r="L299" s="9"/>
      <c r="M299" s="9"/>
      <c r="N299" s="9"/>
    </row>
    <row r="300" spans="1:14" s="8" customFormat="1" ht="38.25" x14ac:dyDescent="0.25">
      <c r="A300" s="19"/>
      <c r="B300" s="61"/>
      <c r="C300" s="22" t="s">
        <v>373</v>
      </c>
      <c r="D300" s="21" t="s">
        <v>372</v>
      </c>
      <c r="E300" s="21" t="s">
        <v>11</v>
      </c>
      <c r="F300" s="11" t="s">
        <v>371</v>
      </c>
      <c r="G300" s="16"/>
      <c r="H300" s="9"/>
      <c r="I300" s="9"/>
      <c r="J300" s="9"/>
      <c r="K300" s="9"/>
      <c r="L300" s="9"/>
      <c r="M300" s="9"/>
      <c r="N300" s="9"/>
    </row>
    <row r="301" spans="1:14" s="8" customFormat="1" ht="102" x14ac:dyDescent="0.25">
      <c r="A301" s="19"/>
      <c r="B301" s="61"/>
      <c r="C301" s="52"/>
      <c r="D301" s="17"/>
      <c r="E301" s="17"/>
      <c r="F301" s="11" t="s">
        <v>370</v>
      </c>
      <c r="G301" s="16"/>
      <c r="H301" s="9"/>
      <c r="I301" s="9"/>
      <c r="J301" s="9"/>
      <c r="K301" s="9"/>
      <c r="L301" s="9"/>
      <c r="M301" s="9"/>
      <c r="N301" s="9"/>
    </row>
    <row r="302" spans="1:14" s="8" customFormat="1" ht="25.5" x14ac:dyDescent="0.25">
      <c r="A302" s="19"/>
      <c r="B302" s="61"/>
      <c r="C302" s="18"/>
      <c r="D302" s="14"/>
      <c r="E302" s="14"/>
      <c r="F302" s="11" t="s">
        <v>369</v>
      </c>
      <c r="G302" s="16"/>
      <c r="H302" s="9"/>
      <c r="I302" s="9"/>
      <c r="J302" s="9"/>
      <c r="K302" s="9"/>
      <c r="L302" s="9"/>
      <c r="M302" s="9"/>
      <c r="N302" s="9"/>
    </row>
    <row r="303" spans="1:14" s="8" customFormat="1" ht="51" x14ac:dyDescent="0.25">
      <c r="A303" s="19"/>
      <c r="B303" s="61"/>
      <c r="C303" s="13" t="s">
        <v>368</v>
      </c>
      <c r="D303" s="12" t="s">
        <v>367</v>
      </c>
      <c r="E303" s="12" t="s">
        <v>11</v>
      </c>
      <c r="F303" s="11" t="s">
        <v>366</v>
      </c>
      <c r="G303" s="16"/>
      <c r="H303" s="9"/>
      <c r="I303" s="9"/>
      <c r="J303" s="9"/>
      <c r="K303" s="9"/>
      <c r="L303" s="9"/>
      <c r="M303" s="9"/>
      <c r="N303" s="9"/>
    </row>
    <row r="304" spans="1:14" s="8" customFormat="1" ht="38.25" x14ac:dyDescent="0.25">
      <c r="A304" s="19"/>
      <c r="B304" s="61"/>
      <c r="C304" s="13" t="s">
        <v>365</v>
      </c>
      <c r="D304" s="12" t="s">
        <v>364</v>
      </c>
      <c r="E304" s="12" t="s">
        <v>11</v>
      </c>
      <c r="F304" s="11" t="s">
        <v>363</v>
      </c>
      <c r="G304" s="16"/>
      <c r="H304" s="9"/>
      <c r="I304" s="9"/>
      <c r="J304" s="9"/>
      <c r="K304" s="9"/>
      <c r="L304" s="9"/>
      <c r="M304" s="9"/>
      <c r="N304" s="9"/>
    </row>
    <row r="305" spans="1:14" s="8" customFormat="1" ht="38.25" x14ac:dyDescent="0.25">
      <c r="A305" s="19"/>
      <c r="B305" s="61"/>
      <c r="C305" s="13" t="s">
        <v>362</v>
      </c>
      <c r="D305" s="12" t="s">
        <v>361</v>
      </c>
      <c r="E305" s="12" t="s">
        <v>11</v>
      </c>
      <c r="F305" s="11" t="s">
        <v>360</v>
      </c>
      <c r="G305" s="16"/>
      <c r="H305" s="9"/>
      <c r="I305" s="9"/>
      <c r="J305" s="9"/>
      <c r="K305" s="9"/>
      <c r="L305" s="9"/>
      <c r="M305" s="9"/>
      <c r="N305" s="9"/>
    </row>
    <row r="306" spans="1:14" s="8" customFormat="1" ht="25.5" x14ac:dyDescent="0.25">
      <c r="A306" s="19"/>
      <c r="B306" s="61"/>
      <c r="C306" s="22" t="s">
        <v>359</v>
      </c>
      <c r="D306" s="21" t="s">
        <v>358</v>
      </c>
      <c r="E306" s="65"/>
      <c r="F306" s="11" t="s">
        <v>357</v>
      </c>
      <c r="G306" s="16"/>
      <c r="H306" s="9"/>
      <c r="I306" s="9"/>
      <c r="J306" s="9"/>
      <c r="K306" s="9"/>
      <c r="L306" s="9"/>
      <c r="M306" s="9"/>
      <c r="N306" s="9"/>
    </row>
    <row r="307" spans="1:14" s="8" customFormat="1" ht="25.5" x14ac:dyDescent="0.25">
      <c r="A307" s="19"/>
      <c r="B307" s="61"/>
      <c r="C307" s="52"/>
      <c r="D307" s="17"/>
      <c r="E307" s="66"/>
      <c r="F307" s="11" t="s">
        <v>356</v>
      </c>
      <c r="G307" s="16"/>
      <c r="H307" s="9"/>
      <c r="I307" s="9"/>
      <c r="J307" s="9"/>
      <c r="K307" s="9"/>
      <c r="L307" s="9"/>
      <c r="M307" s="9"/>
      <c r="N307" s="9"/>
    </row>
    <row r="308" spans="1:14" s="8" customFormat="1" x14ac:dyDescent="0.25">
      <c r="A308" s="19"/>
      <c r="B308" s="61"/>
      <c r="C308" s="18"/>
      <c r="D308" s="14"/>
      <c r="E308" s="64"/>
      <c r="F308" s="11" t="s">
        <v>355</v>
      </c>
      <c r="G308" s="16"/>
      <c r="H308" s="9"/>
      <c r="I308" s="9"/>
      <c r="J308" s="9"/>
      <c r="K308" s="9"/>
      <c r="L308" s="9"/>
      <c r="M308" s="9"/>
      <c r="N308" s="9"/>
    </row>
    <row r="309" spans="1:14" s="8" customFormat="1" ht="38.25" x14ac:dyDescent="0.25">
      <c r="A309" s="19"/>
      <c r="B309" s="61"/>
      <c r="C309" s="22" t="s">
        <v>354</v>
      </c>
      <c r="D309" s="21" t="s">
        <v>353</v>
      </c>
      <c r="E309" s="21" t="s">
        <v>11</v>
      </c>
      <c r="F309" s="11" t="s">
        <v>352</v>
      </c>
      <c r="G309" s="16"/>
      <c r="H309" s="9"/>
      <c r="I309" s="9"/>
      <c r="J309" s="9"/>
      <c r="K309" s="9"/>
      <c r="L309" s="9"/>
      <c r="M309" s="9"/>
      <c r="N309" s="9"/>
    </row>
    <row r="310" spans="1:14" s="8" customFormat="1" ht="25.5" x14ac:dyDescent="0.25">
      <c r="A310" s="19"/>
      <c r="B310" s="61"/>
      <c r="C310" s="52"/>
      <c r="D310" s="17"/>
      <c r="E310" s="17"/>
      <c r="F310" s="11" t="s">
        <v>351</v>
      </c>
      <c r="G310" s="16"/>
      <c r="H310" s="9"/>
      <c r="I310" s="9"/>
      <c r="J310" s="9"/>
      <c r="K310" s="9"/>
      <c r="L310" s="9"/>
      <c r="M310" s="9"/>
      <c r="N310" s="9"/>
    </row>
    <row r="311" spans="1:14" s="8" customFormat="1" ht="25.5" x14ac:dyDescent="0.25">
      <c r="A311" s="19"/>
      <c r="B311" s="61"/>
      <c r="C311" s="52"/>
      <c r="D311" s="17"/>
      <c r="E311" s="17"/>
      <c r="F311" s="11" t="s">
        <v>350</v>
      </c>
      <c r="G311" s="16"/>
      <c r="H311" s="9"/>
      <c r="I311" s="9"/>
      <c r="J311" s="9"/>
      <c r="K311" s="9"/>
      <c r="L311" s="9"/>
      <c r="M311" s="9"/>
      <c r="N311" s="9"/>
    </row>
    <row r="312" spans="1:14" s="8" customFormat="1" ht="25.5" x14ac:dyDescent="0.25">
      <c r="A312" s="19"/>
      <c r="B312" s="61"/>
      <c r="C312" s="52"/>
      <c r="D312" s="17"/>
      <c r="E312" s="17"/>
      <c r="F312" s="11" t="s">
        <v>349</v>
      </c>
      <c r="G312" s="16"/>
      <c r="H312" s="9"/>
      <c r="I312" s="9"/>
      <c r="J312" s="9"/>
      <c r="K312" s="9"/>
      <c r="L312" s="9"/>
      <c r="M312" s="9"/>
      <c r="N312" s="9"/>
    </row>
    <row r="313" spans="1:14" s="8" customFormat="1" ht="38.25" x14ac:dyDescent="0.25">
      <c r="A313" s="19"/>
      <c r="B313" s="61"/>
      <c r="C313" s="18"/>
      <c r="D313" s="14"/>
      <c r="E313" s="14"/>
      <c r="F313" s="11" t="s">
        <v>348</v>
      </c>
      <c r="G313" s="16"/>
      <c r="H313" s="9"/>
      <c r="I313" s="9"/>
      <c r="J313" s="9"/>
      <c r="K313" s="9"/>
      <c r="L313" s="9"/>
      <c r="M313" s="9"/>
      <c r="N313" s="9"/>
    </row>
    <row r="314" spans="1:14" s="8" customFormat="1" ht="38.25" x14ac:dyDescent="0.25">
      <c r="A314" s="19"/>
      <c r="B314" s="61"/>
      <c r="C314" s="22" t="s">
        <v>347</v>
      </c>
      <c r="D314" s="12" t="s">
        <v>346</v>
      </c>
      <c r="E314" s="12" t="s">
        <v>11</v>
      </c>
      <c r="F314" s="11" t="s">
        <v>345</v>
      </c>
      <c r="G314" s="16"/>
      <c r="H314" s="9"/>
      <c r="I314" s="9"/>
      <c r="J314" s="9"/>
      <c r="K314" s="9"/>
      <c r="L314" s="9"/>
      <c r="M314" s="9"/>
      <c r="N314" s="9"/>
    </row>
    <row r="315" spans="1:14" s="8" customFormat="1" ht="51" x14ac:dyDescent="0.25">
      <c r="A315" s="19"/>
      <c r="B315" s="61"/>
      <c r="C315" s="18"/>
      <c r="D315" s="12" t="s">
        <v>344</v>
      </c>
      <c r="E315" s="12" t="s">
        <v>11</v>
      </c>
      <c r="F315" s="11" t="s">
        <v>343</v>
      </c>
      <c r="G315" s="16"/>
      <c r="H315" s="9"/>
      <c r="I315" s="9"/>
      <c r="J315" s="9"/>
      <c r="K315" s="9"/>
      <c r="L315" s="9"/>
      <c r="M315" s="9"/>
      <c r="N315" s="9"/>
    </row>
    <row r="316" spans="1:14" s="8" customFormat="1" ht="63.75" x14ac:dyDescent="0.25">
      <c r="A316" s="19"/>
      <c r="B316" s="61"/>
      <c r="C316" s="13" t="s">
        <v>342</v>
      </c>
      <c r="D316" s="12" t="s">
        <v>341</v>
      </c>
      <c r="E316" s="12" t="s">
        <v>11</v>
      </c>
      <c r="F316" s="11" t="s">
        <v>340</v>
      </c>
      <c r="G316" s="16"/>
      <c r="H316" s="9"/>
      <c r="I316" s="9"/>
      <c r="J316" s="9"/>
      <c r="K316" s="9"/>
      <c r="L316" s="9"/>
      <c r="M316" s="9"/>
      <c r="N316" s="9"/>
    </row>
    <row r="317" spans="1:14" s="8" customFormat="1" ht="38.25" x14ac:dyDescent="0.25">
      <c r="A317" s="19"/>
      <c r="B317" s="61"/>
      <c r="C317" s="22" t="s">
        <v>339</v>
      </c>
      <c r="D317" s="21" t="s">
        <v>338</v>
      </c>
      <c r="E317" s="21" t="s">
        <v>11</v>
      </c>
      <c r="F317" s="11" t="s">
        <v>337</v>
      </c>
      <c r="G317" s="16"/>
      <c r="H317" s="9"/>
      <c r="I317" s="9"/>
      <c r="J317" s="9"/>
      <c r="K317" s="9"/>
      <c r="L317" s="9"/>
      <c r="M317" s="9"/>
      <c r="N317" s="9"/>
    </row>
    <row r="318" spans="1:14" s="8" customFormat="1" ht="63.75" x14ac:dyDescent="0.25">
      <c r="A318" s="19"/>
      <c r="B318" s="61"/>
      <c r="C318" s="52"/>
      <c r="D318" s="17"/>
      <c r="E318" s="17"/>
      <c r="F318" s="11" t="s">
        <v>336</v>
      </c>
      <c r="G318" s="16"/>
      <c r="H318" s="9"/>
      <c r="I318" s="9"/>
      <c r="J318" s="9"/>
      <c r="K318" s="9"/>
      <c r="L318" s="9"/>
      <c r="M318" s="9"/>
      <c r="N318" s="9"/>
    </row>
    <row r="319" spans="1:14" s="8" customFormat="1" ht="38.25" x14ac:dyDescent="0.25">
      <c r="A319" s="19"/>
      <c r="B319" s="61"/>
      <c r="C319" s="52"/>
      <c r="D319" s="17"/>
      <c r="E319" s="17"/>
      <c r="F319" s="11" t="s">
        <v>335</v>
      </c>
      <c r="G319" s="16"/>
      <c r="H319" s="9"/>
      <c r="I319" s="9"/>
      <c r="J319" s="9"/>
      <c r="K319" s="9"/>
      <c r="L319" s="9"/>
      <c r="M319" s="9"/>
      <c r="N319" s="9"/>
    </row>
    <row r="320" spans="1:14" s="8" customFormat="1" ht="25.5" x14ac:dyDescent="0.25">
      <c r="A320" s="19"/>
      <c r="B320" s="61"/>
      <c r="C320" s="18"/>
      <c r="D320" s="14"/>
      <c r="E320" s="14"/>
      <c r="F320" s="11" t="s">
        <v>334</v>
      </c>
      <c r="G320" s="16"/>
      <c r="H320" s="9"/>
      <c r="I320" s="9"/>
      <c r="J320" s="9"/>
      <c r="K320" s="9"/>
      <c r="L320" s="9"/>
      <c r="M320" s="9"/>
      <c r="N320" s="9"/>
    </row>
    <row r="321" spans="1:14" s="8" customFormat="1" x14ac:dyDescent="0.25">
      <c r="A321" s="19"/>
      <c r="B321" s="61"/>
      <c r="C321" s="13" t="s">
        <v>333</v>
      </c>
      <c r="D321" s="12" t="s">
        <v>332</v>
      </c>
      <c r="E321" s="12" t="s">
        <v>11</v>
      </c>
      <c r="F321" s="11" t="s">
        <v>331</v>
      </c>
      <c r="G321" s="16"/>
      <c r="H321" s="9"/>
      <c r="I321" s="9"/>
      <c r="J321" s="9"/>
      <c r="K321" s="9"/>
      <c r="L321" s="9"/>
      <c r="M321" s="9"/>
      <c r="N321" s="9"/>
    </row>
    <row r="322" spans="1:14" s="8" customFormat="1" ht="63.75" x14ac:dyDescent="0.25">
      <c r="A322" s="19"/>
      <c r="B322" s="61"/>
      <c r="C322" s="22" t="s">
        <v>330</v>
      </c>
      <c r="D322" s="21" t="s">
        <v>329</v>
      </c>
      <c r="E322" s="21" t="s">
        <v>11</v>
      </c>
      <c r="F322" s="11" t="s">
        <v>328</v>
      </c>
      <c r="G322" s="16"/>
      <c r="H322" s="9"/>
      <c r="I322" s="9"/>
      <c r="J322" s="9"/>
      <c r="K322" s="9"/>
      <c r="L322" s="9"/>
      <c r="M322" s="9"/>
      <c r="N322" s="9"/>
    </row>
    <row r="323" spans="1:14" s="8" customFormat="1" x14ac:dyDescent="0.25">
      <c r="A323" s="19"/>
      <c r="B323" s="61"/>
      <c r="C323" s="52"/>
      <c r="D323" s="17"/>
      <c r="E323" s="17"/>
      <c r="F323" s="11" t="s">
        <v>327</v>
      </c>
      <c r="G323" s="16"/>
      <c r="H323" s="9"/>
      <c r="I323" s="9"/>
      <c r="J323" s="9"/>
      <c r="K323" s="9"/>
      <c r="L323" s="9"/>
      <c r="M323" s="9"/>
      <c r="N323" s="9"/>
    </row>
    <row r="324" spans="1:14" s="8" customFormat="1" ht="25.5" x14ac:dyDescent="0.25">
      <c r="A324" s="19"/>
      <c r="B324" s="61"/>
      <c r="C324" s="18"/>
      <c r="D324" s="14"/>
      <c r="E324" s="14"/>
      <c r="F324" s="11" t="s">
        <v>326</v>
      </c>
      <c r="G324" s="16"/>
      <c r="H324" s="9"/>
      <c r="I324" s="9"/>
      <c r="J324" s="9"/>
      <c r="K324" s="9"/>
      <c r="L324" s="9"/>
      <c r="M324" s="9"/>
      <c r="N324" s="9"/>
    </row>
    <row r="325" spans="1:14" s="8" customFormat="1" ht="38.25" x14ac:dyDescent="0.25">
      <c r="A325" s="19"/>
      <c r="B325" s="61"/>
      <c r="C325" s="22" t="s">
        <v>325</v>
      </c>
      <c r="D325" s="21" t="s">
        <v>324</v>
      </c>
      <c r="E325" s="21" t="s">
        <v>11</v>
      </c>
      <c r="F325" s="11" t="s">
        <v>323</v>
      </c>
      <c r="G325" s="16"/>
      <c r="H325" s="9"/>
      <c r="I325" s="9"/>
      <c r="J325" s="9"/>
      <c r="K325" s="9"/>
      <c r="L325" s="9"/>
      <c r="M325" s="9"/>
      <c r="N325" s="9"/>
    </row>
    <row r="326" spans="1:14" s="8" customFormat="1" ht="51" x14ac:dyDescent="0.25">
      <c r="A326" s="19"/>
      <c r="B326" s="61"/>
      <c r="C326" s="52"/>
      <c r="D326" s="17"/>
      <c r="E326" s="17"/>
      <c r="F326" s="11" t="s">
        <v>322</v>
      </c>
      <c r="G326" s="16"/>
      <c r="H326" s="9"/>
      <c r="I326" s="9"/>
      <c r="J326" s="9"/>
      <c r="K326" s="9"/>
      <c r="L326" s="9"/>
      <c r="M326" s="9"/>
      <c r="N326" s="9"/>
    </row>
    <row r="327" spans="1:14" s="8" customFormat="1" ht="51" x14ac:dyDescent="0.25">
      <c r="A327" s="19"/>
      <c r="B327" s="61"/>
      <c r="C327" s="52"/>
      <c r="D327" s="17"/>
      <c r="E327" s="17"/>
      <c r="F327" s="11" t="s">
        <v>321</v>
      </c>
      <c r="G327" s="16"/>
      <c r="H327" s="9"/>
      <c r="I327" s="9"/>
      <c r="J327" s="9"/>
      <c r="K327" s="9"/>
      <c r="L327" s="9"/>
      <c r="M327" s="9"/>
      <c r="N327" s="9"/>
    </row>
    <row r="328" spans="1:14" s="8" customFormat="1" ht="25.5" x14ac:dyDescent="0.25">
      <c r="A328" s="19"/>
      <c r="B328" s="61"/>
      <c r="C328" s="52"/>
      <c r="D328" s="17"/>
      <c r="E328" s="17"/>
      <c r="F328" s="11" t="s">
        <v>320</v>
      </c>
      <c r="G328" s="16"/>
      <c r="H328" s="9"/>
      <c r="I328" s="9"/>
      <c r="J328" s="9"/>
      <c r="K328" s="9"/>
      <c r="L328" s="9"/>
      <c r="M328" s="9"/>
      <c r="N328" s="9"/>
    </row>
    <row r="329" spans="1:14" s="8" customFormat="1" ht="25.5" x14ac:dyDescent="0.25">
      <c r="A329" s="19"/>
      <c r="B329" s="61"/>
      <c r="C329" s="18"/>
      <c r="D329" s="14"/>
      <c r="E329" s="14"/>
      <c r="F329" s="11" t="s">
        <v>319</v>
      </c>
      <c r="G329" s="16"/>
      <c r="H329" s="9"/>
      <c r="I329" s="9"/>
      <c r="J329" s="9"/>
      <c r="K329" s="9"/>
      <c r="L329" s="9"/>
      <c r="M329" s="9"/>
      <c r="N329" s="9"/>
    </row>
    <row r="330" spans="1:14" s="8" customFormat="1" ht="25.5" x14ac:dyDescent="0.25">
      <c r="A330" s="19"/>
      <c r="B330" s="61"/>
      <c r="C330" s="22" t="s">
        <v>318</v>
      </c>
      <c r="D330" s="21" t="s">
        <v>317</v>
      </c>
      <c r="E330" s="65" t="s">
        <v>11</v>
      </c>
      <c r="F330" s="11" t="s">
        <v>316</v>
      </c>
      <c r="G330" s="16"/>
      <c r="H330" s="9"/>
      <c r="I330" s="9"/>
      <c r="J330" s="9"/>
      <c r="K330" s="9"/>
      <c r="L330" s="9"/>
      <c r="M330" s="9"/>
      <c r="N330" s="9"/>
    </row>
    <row r="331" spans="1:14" s="8" customFormat="1" ht="25.5" x14ac:dyDescent="0.25">
      <c r="A331" s="19"/>
      <c r="B331" s="61"/>
      <c r="C331" s="18"/>
      <c r="D331" s="14"/>
      <c r="E331" s="64"/>
      <c r="F331" s="11" t="s">
        <v>315</v>
      </c>
      <c r="G331" s="16"/>
      <c r="H331" s="9"/>
      <c r="I331" s="9"/>
      <c r="J331" s="9"/>
      <c r="K331" s="9"/>
      <c r="L331" s="9"/>
      <c r="M331" s="9"/>
      <c r="N331" s="9"/>
    </row>
    <row r="332" spans="1:14" s="8" customFormat="1" ht="25.5" x14ac:dyDescent="0.25">
      <c r="A332" s="19"/>
      <c r="B332" s="61"/>
      <c r="C332" s="13" t="s">
        <v>314</v>
      </c>
      <c r="D332" s="12" t="s">
        <v>313</v>
      </c>
      <c r="E332" s="12" t="s">
        <v>11</v>
      </c>
      <c r="F332" s="11" t="s">
        <v>312</v>
      </c>
      <c r="G332" s="16"/>
      <c r="H332" s="9"/>
      <c r="I332" s="9"/>
      <c r="J332" s="9"/>
      <c r="K332" s="9"/>
      <c r="L332" s="9"/>
      <c r="M332" s="9"/>
      <c r="N332" s="9"/>
    </row>
    <row r="333" spans="1:14" s="8" customFormat="1" ht="25.5" x14ac:dyDescent="0.25">
      <c r="A333" s="19"/>
      <c r="B333" s="61"/>
      <c r="C333" s="13" t="s">
        <v>311</v>
      </c>
      <c r="D333" s="12" t="s">
        <v>310</v>
      </c>
      <c r="E333" s="12" t="s">
        <v>11</v>
      </c>
      <c r="F333" s="11" t="s">
        <v>309</v>
      </c>
      <c r="G333" s="16"/>
      <c r="H333" s="9"/>
      <c r="I333" s="9"/>
      <c r="J333" s="9"/>
      <c r="K333" s="9"/>
      <c r="L333" s="9"/>
      <c r="M333" s="9"/>
      <c r="N333" s="9"/>
    </row>
    <row r="334" spans="1:14" s="8" customFormat="1" x14ac:dyDescent="0.25">
      <c r="A334" s="19"/>
      <c r="B334" s="61"/>
      <c r="C334" s="13" t="s">
        <v>308</v>
      </c>
      <c r="D334" s="12" t="s">
        <v>307</v>
      </c>
      <c r="E334" s="12" t="s">
        <v>11</v>
      </c>
      <c r="F334" s="11" t="s">
        <v>306</v>
      </c>
      <c r="G334" s="16"/>
      <c r="H334" s="9"/>
      <c r="I334" s="9"/>
      <c r="J334" s="9"/>
      <c r="K334" s="9"/>
      <c r="L334" s="9"/>
      <c r="M334" s="9"/>
      <c r="N334" s="9"/>
    </row>
    <row r="335" spans="1:14" s="8" customFormat="1" x14ac:dyDescent="0.25">
      <c r="A335" s="19"/>
      <c r="B335" s="61"/>
      <c r="C335" s="22" t="s">
        <v>305</v>
      </c>
      <c r="D335" s="12" t="s">
        <v>304</v>
      </c>
      <c r="E335" s="12" t="s">
        <v>11</v>
      </c>
      <c r="F335" s="11" t="s">
        <v>303</v>
      </c>
      <c r="G335" s="16"/>
      <c r="H335" s="9"/>
      <c r="I335" s="9"/>
      <c r="J335" s="9"/>
      <c r="K335" s="9"/>
      <c r="L335" s="9"/>
      <c r="M335" s="9"/>
      <c r="N335" s="9"/>
    </row>
    <row r="336" spans="1:14" s="8" customFormat="1" x14ac:dyDescent="0.25">
      <c r="A336" s="19"/>
      <c r="B336" s="61"/>
      <c r="C336" s="52"/>
      <c r="D336" s="17" t="s">
        <v>302</v>
      </c>
      <c r="E336" s="21" t="s">
        <v>11</v>
      </c>
      <c r="F336" s="50" t="s">
        <v>301</v>
      </c>
      <c r="G336" s="16"/>
      <c r="H336" s="9"/>
      <c r="I336" s="9"/>
      <c r="J336" s="9"/>
      <c r="K336" s="9"/>
      <c r="L336" s="9"/>
      <c r="M336" s="9"/>
      <c r="N336" s="9"/>
    </row>
    <row r="337" spans="1:14" s="8" customFormat="1" ht="38.25" x14ac:dyDescent="0.25">
      <c r="A337" s="19"/>
      <c r="B337" s="61"/>
      <c r="C337" s="18"/>
      <c r="D337" s="14"/>
      <c r="E337" s="14"/>
      <c r="F337" s="11" t="s">
        <v>300</v>
      </c>
      <c r="G337" s="16"/>
      <c r="H337" s="9"/>
      <c r="I337" s="9"/>
      <c r="J337" s="9"/>
      <c r="K337" s="9"/>
      <c r="L337" s="9"/>
      <c r="M337" s="9"/>
      <c r="N337" s="9"/>
    </row>
    <row r="338" spans="1:14" s="8" customFormat="1" ht="25.5" x14ac:dyDescent="0.25">
      <c r="A338" s="19"/>
      <c r="B338" s="61"/>
      <c r="C338" s="22" t="s">
        <v>299</v>
      </c>
      <c r="D338" s="21" t="s">
        <v>298</v>
      </c>
      <c r="E338" s="28" t="s">
        <v>11</v>
      </c>
      <c r="F338" s="11" t="s">
        <v>297</v>
      </c>
      <c r="G338" s="16"/>
      <c r="H338" s="9"/>
      <c r="I338" s="9"/>
      <c r="J338" s="9"/>
      <c r="K338" s="9"/>
      <c r="L338" s="9"/>
      <c r="M338" s="9"/>
      <c r="N338" s="9"/>
    </row>
    <row r="339" spans="1:14" s="8" customFormat="1" ht="25.5" x14ac:dyDescent="0.25">
      <c r="A339" s="19"/>
      <c r="B339" s="61"/>
      <c r="C339" s="52"/>
      <c r="D339" s="17"/>
      <c r="E339" s="28"/>
      <c r="F339" s="11" t="s">
        <v>296</v>
      </c>
      <c r="G339" s="16"/>
      <c r="H339" s="9"/>
      <c r="I339" s="9"/>
      <c r="J339" s="9"/>
      <c r="K339" s="9"/>
      <c r="L339" s="9"/>
      <c r="M339" s="9"/>
      <c r="N339" s="9"/>
    </row>
    <row r="340" spans="1:14" s="8" customFormat="1" ht="51" x14ac:dyDescent="0.25">
      <c r="A340" s="19"/>
      <c r="B340" s="61"/>
      <c r="C340" s="18"/>
      <c r="D340" s="17"/>
      <c r="E340" s="28"/>
      <c r="F340" s="11" t="s">
        <v>295</v>
      </c>
      <c r="G340" s="16"/>
      <c r="H340" s="9"/>
      <c r="I340" s="9"/>
      <c r="J340" s="9"/>
      <c r="K340" s="9"/>
      <c r="L340" s="9"/>
      <c r="M340" s="9"/>
      <c r="N340" s="9"/>
    </row>
    <row r="341" spans="1:14" s="8" customFormat="1" ht="25.5" x14ac:dyDescent="0.25">
      <c r="A341" s="19"/>
      <c r="B341" s="61"/>
      <c r="C341" s="22" t="s">
        <v>294</v>
      </c>
      <c r="D341" s="12" t="s">
        <v>293</v>
      </c>
      <c r="E341" s="12" t="s">
        <v>11</v>
      </c>
      <c r="F341" s="11" t="s">
        <v>292</v>
      </c>
      <c r="G341" s="16"/>
      <c r="H341" s="9"/>
      <c r="I341" s="9"/>
      <c r="J341" s="9"/>
      <c r="K341" s="9"/>
      <c r="L341" s="9"/>
      <c r="M341" s="9"/>
      <c r="N341" s="9"/>
    </row>
    <row r="342" spans="1:14" s="8" customFormat="1" ht="25.5" x14ac:dyDescent="0.25">
      <c r="A342" s="19"/>
      <c r="B342" s="61"/>
      <c r="C342" s="18"/>
      <c r="D342" s="12" t="s">
        <v>291</v>
      </c>
      <c r="E342" s="12" t="s">
        <v>11</v>
      </c>
      <c r="F342" s="11" t="s">
        <v>290</v>
      </c>
      <c r="G342" s="16"/>
      <c r="H342" s="9"/>
      <c r="I342" s="9"/>
      <c r="J342" s="9"/>
      <c r="K342" s="9"/>
      <c r="L342" s="9"/>
      <c r="M342" s="9"/>
      <c r="N342" s="9"/>
    </row>
    <row r="343" spans="1:14" s="8" customFormat="1" ht="38.25" x14ac:dyDescent="0.25">
      <c r="A343" s="19"/>
      <c r="B343" s="61"/>
      <c r="C343" s="22" t="s">
        <v>289</v>
      </c>
      <c r="D343" s="21" t="s">
        <v>288</v>
      </c>
      <c r="E343" s="21" t="s">
        <v>11</v>
      </c>
      <c r="F343" s="11" t="s">
        <v>287</v>
      </c>
      <c r="G343" s="16"/>
      <c r="H343" s="9"/>
      <c r="I343" s="9"/>
      <c r="J343" s="9"/>
      <c r="K343" s="9"/>
      <c r="L343" s="9"/>
      <c r="M343" s="9"/>
      <c r="N343" s="9"/>
    </row>
    <row r="344" spans="1:14" s="8" customFormat="1" ht="38.25" x14ac:dyDescent="0.25">
      <c r="A344" s="19"/>
      <c r="B344" s="61"/>
      <c r="C344" s="52"/>
      <c r="D344" s="17"/>
      <c r="E344" s="17"/>
      <c r="F344" s="11" t="s">
        <v>286</v>
      </c>
      <c r="G344" s="16"/>
      <c r="H344" s="9"/>
      <c r="I344" s="9"/>
      <c r="J344" s="9"/>
      <c r="K344" s="9"/>
      <c r="L344" s="9"/>
      <c r="M344" s="9"/>
      <c r="N344" s="9"/>
    </row>
    <row r="345" spans="1:14" s="8" customFormat="1" ht="25.5" x14ac:dyDescent="0.25">
      <c r="A345" s="19"/>
      <c r="B345" s="57"/>
      <c r="C345" s="18"/>
      <c r="D345" s="14"/>
      <c r="E345" s="14"/>
      <c r="F345" s="11" t="s">
        <v>285</v>
      </c>
      <c r="G345" s="16"/>
      <c r="H345" s="9"/>
      <c r="I345" s="9"/>
      <c r="J345" s="9"/>
      <c r="K345" s="9"/>
      <c r="L345" s="9"/>
      <c r="M345" s="9"/>
      <c r="N345" s="9"/>
    </row>
    <row r="346" spans="1:14" s="8" customFormat="1" ht="76.5" x14ac:dyDescent="0.25">
      <c r="A346" s="19"/>
      <c r="B346" s="17" t="s">
        <v>284</v>
      </c>
      <c r="C346" s="13" t="s">
        <v>283</v>
      </c>
      <c r="D346" s="12" t="s">
        <v>282</v>
      </c>
      <c r="E346" s="12" t="s">
        <v>198</v>
      </c>
      <c r="F346" s="11" t="s">
        <v>278</v>
      </c>
      <c r="G346" s="16"/>
      <c r="H346" s="9"/>
      <c r="I346" s="9"/>
      <c r="J346" s="9"/>
      <c r="K346" s="9"/>
      <c r="L346" s="9"/>
      <c r="M346" s="9"/>
      <c r="N346" s="9"/>
    </row>
    <row r="347" spans="1:14" s="8" customFormat="1" ht="38.25" x14ac:dyDescent="0.25">
      <c r="A347" s="19"/>
      <c r="B347" s="17"/>
      <c r="C347" s="22" t="s">
        <v>281</v>
      </c>
      <c r="D347" s="21" t="s">
        <v>280</v>
      </c>
      <c r="E347" s="21" t="s">
        <v>198</v>
      </c>
      <c r="F347" s="11" t="s">
        <v>279</v>
      </c>
      <c r="G347" s="16"/>
      <c r="H347" s="9"/>
      <c r="I347" s="9"/>
      <c r="J347" s="9"/>
      <c r="K347" s="9"/>
      <c r="L347" s="9"/>
      <c r="M347" s="9"/>
      <c r="N347" s="9"/>
    </row>
    <row r="348" spans="1:14" s="8" customFormat="1" ht="38.25" x14ac:dyDescent="0.25">
      <c r="A348" s="15"/>
      <c r="B348" s="14"/>
      <c r="C348" s="18"/>
      <c r="D348" s="14"/>
      <c r="E348" s="14"/>
      <c r="F348" s="11" t="s">
        <v>278</v>
      </c>
      <c r="G348" s="10"/>
      <c r="H348" s="9"/>
      <c r="I348" s="9"/>
      <c r="J348" s="9"/>
      <c r="K348" s="9"/>
      <c r="L348" s="9"/>
      <c r="M348" s="9"/>
      <c r="N348" s="9"/>
    </row>
    <row r="349" spans="1:14" s="8" customFormat="1" ht="25.5" customHeight="1" x14ac:dyDescent="0.25">
      <c r="A349" s="26" t="s">
        <v>277</v>
      </c>
      <c r="B349" s="25"/>
      <c r="C349" s="25"/>
      <c r="D349" s="25"/>
      <c r="E349" s="25"/>
      <c r="F349" s="25"/>
      <c r="G349" s="24"/>
      <c r="H349" s="9"/>
      <c r="I349" s="9"/>
      <c r="J349" s="9"/>
      <c r="K349" s="9"/>
      <c r="L349" s="9"/>
      <c r="M349" s="9"/>
      <c r="N349" s="9"/>
    </row>
    <row r="350" spans="1:14" s="8" customFormat="1" ht="89.25" customHeight="1" x14ac:dyDescent="0.25">
      <c r="A350" s="63" t="s">
        <v>276</v>
      </c>
      <c r="B350" s="41" t="s">
        <v>275</v>
      </c>
      <c r="C350" s="42" t="s">
        <v>274</v>
      </c>
      <c r="D350" s="21" t="s">
        <v>273</v>
      </c>
      <c r="E350" s="41" t="s">
        <v>11</v>
      </c>
      <c r="F350" s="11" t="s">
        <v>272</v>
      </c>
      <c r="G350" s="20">
        <f>'[1]ВМП РАСЧЕТ ОМС'!L378</f>
        <v>111514.39600000001</v>
      </c>
      <c r="H350" s="9"/>
      <c r="I350" s="9"/>
      <c r="J350" s="9"/>
      <c r="K350" s="9"/>
      <c r="L350" s="9"/>
      <c r="M350" s="9"/>
      <c r="N350" s="9"/>
    </row>
    <row r="351" spans="1:14" s="8" customFormat="1" ht="76.5" x14ac:dyDescent="0.25">
      <c r="A351" s="63"/>
      <c r="B351" s="41"/>
      <c r="C351" s="42"/>
      <c r="D351" s="17"/>
      <c r="E351" s="41"/>
      <c r="F351" s="11" t="s">
        <v>271</v>
      </c>
      <c r="G351" s="16"/>
      <c r="H351" s="9"/>
      <c r="I351" s="9"/>
      <c r="J351" s="9"/>
      <c r="K351" s="9"/>
      <c r="L351" s="9"/>
      <c r="M351" s="9"/>
      <c r="N351" s="9"/>
    </row>
    <row r="352" spans="1:14" s="8" customFormat="1" ht="38.25" x14ac:dyDescent="0.25">
      <c r="A352" s="63"/>
      <c r="B352" s="41"/>
      <c r="C352" s="42"/>
      <c r="D352" s="17"/>
      <c r="E352" s="41"/>
      <c r="F352" s="11" t="s">
        <v>270</v>
      </c>
      <c r="G352" s="16"/>
      <c r="H352" s="9"/>
      <c r="I352" s="9"/>
      <c r="J352" s="9"/>
      <c r="K352" s="9"/>
      <c r="L352" s="9"/>
      <c r="M352" s="9"/>
      <c r="N352" s="9"/>
    </row>
    <row r="353" spans="1:14" s="8" customFormat="1" ht="25.5" x14ac:dyDescent="0.25">
      <c r="A353" s="63"/>
      <c r="B353" s="41"/>
      <c r="C353" s="42"/>
      <c r="D353" s="14"/>
      <c r="E353" s="41"/>
      <c r="F353" s="11" t="s">
        <v>269</v>
      </c>
      <c r="G353" s="16"/>
      <c r="H353" s="9"/>
      <c r="I353" s="9"/>
      <c r="J353" s="9"/>
      <c r="K353" s="9"/>
      <c r="L353" s="9"/>
      <c r="M353" s="9"/>
      <c r="N353" s="9"/>
    </row>
    <row r="354" spans="1:14" s="8" customFormat="1" ht="38.25" x14ac:dyDescent="0.25">
      <c r="A354" s="63"/>
      <c r="B354" s="41"/>
      <c r="C354" s="13" t="s">
        <v>268</v>
      </c>
      <c r="D354" s="12" t="s">
        <v>267</v>
      </c>
      <c r="E354" s="12" t="s">
        <v>11</v>
      </c>
      <c r="F354" s="11" t="s">
        <v>266</v>
      </c>
      <c r="G354" s="16"/>
      <c r="H354" s="9"/>
      <c r="I354" s="9"/>
      <c r="J354" s="9"/>
      <c r="K354" s="9"/>
      <c r="L354" s="9"/>
      <c r="M354" s="9"/>
      <c r="N354" s="9"/>
    </row>
    <row r="355" spans="1:14" s="8" customFormat="1" ht="51" x14ac:dyDescent="0.25">
      <c r="A355" s="63"/>
      <c r="B355" s="41"/>
      <c r="C355" s="13"/>
      <c r="D355" s="12"/>
      <c r="E355" s="12"/>
      <c r="F355" s="11" t="s">
        <v>265</v>
      </c>
      <c r="G355" s="16"/>
      <c r="H355" s="9"/>
      <c r="I355" s="9"/>
      <c r="J355" s="9"/>
      <c r="K355" s="9"/>
      <c r="L355" s="9"/>
      <c r="M355" s="9"/>
      <c r="N355" s="9"/>
    </row>
    <row r="356" spans="1:14" s="8" customFormat="1" ht="25.5" x14ac:dyDescent="0.25">
      <c r="A356" s="63"/>
      <c r="B356" s="41"/>
      <c r="C356" s="13"/>
      <c r="D356" s="12"/>
      <c r="E356" s="12"/>
      <c r="F356" s="11" t="s">
        <v>264</v>
      </c>
      <c r="G356" s="10"/>
      <c r="H356" s="9"/>
      <c r="I356" s="9"/>
      <c r="J356" s="9"/>
      <c r="K356" s="9"/>
      <c r="L356" s="9"/>
      <c r="M356" s="9"/>
      <c r="N356" s="9"/>
    </row>
    <row r="357" spans="1:14" s="8" customFormat="1" x14ac:dyDescent="0.25">
      <c r="A357" s="23" t="s">
        <v>263</v>
      </c>
      <c r="B357" s="21" t="s">
        <v>262</v>
      </c>
      <c r="C357" s="22" t="s">
        <v>261</v>
      </c>
      <c r="D357" s="12" t="s">
        <v>260</v>
      </c>
      <c r="E357" s="12" t="s">
        <v>259</v>
      </c>
      <c r="F357" s="11" t="s">
        <v>258</v>
      </c>
      <c r="G357" s="20">
        <f>'[1]ВМП РАСЧЕТ ОМС'!L386</f>
        <v>67129.176799999987</v>
      </c>
      <c r="H357" s="9"/>
      <c r="I357" s="9"/>
      <c r="J357" s="9"/>
      <c r="K357" s="9"/>
      <c r="L357" s="9"/>
      <c r="M357" s="9"/>
      <c r="N357" s="9"/>
    </row>
    <row r="358" spans="1:14" s="8" customFormat="1" ht="38.25" x14ac:dyDescent="0.25">
      <c r="A358" s="19"/>
      <c r="B358" s="17" t="s">
        <v>257</v>
      </c>
      <c r="C358" s="18"/>
      <c r="D358" s="12" t="s">
        <v>256</v>
      </c>
      <c r="E358" s="12" t="s">
        <v>255</v>
      </c>
      <c r="F358" s="11" t="s">
        <v>254</v>
      </c>
      <c r="G358" s="16"/>
      <c r="H358" s="9"/>
      <c r="I358" s="9"/>
      <c r="J358" s="9"/>
      <c r="K358" s="9"/>
      <c r="L358" s="9"/>
      <c r="M358" s="9"/>
      <c r="N358" s="9"/>
    </row>
    <row r="359" spans="1:14" s="8" customFormat="1" ht="38.25" x14ac:dyDescent="0.25">
      <c r="A359" s="19"/>
      <c r="B359" s="14"/>
      <c r="C359" s="13" t="s">
        <v>253</v>
      </c>
      <c r="D359" s="12" t="s">
        <v>252</v>
      </c>
      <c r="E359" s="12" t="s">
        <v>11</v>
      </c>
      <c r="F359" s="11" t="s">
        <v>251</v>
      </c>
      <c r="G359" s="16"/>
      <c r="H359" s="9"/>
      <c r="I359" s="9"/>
      <c r="J359" s="9"/>
      <c r="K359" s="9"/>
      <c r="L359" s="9"/>
      <c r="M359" s="9"/>
      <c r="N359" s="9"/>
    </row>
    <row r="360" spans="1:14" s="8" customFormat="1" ht="51" x14ac:dyDescent="0.25">
      <c r="A360" s="19"/>
      <c r="B360" s="12" t="s">
        <v>250</v>
      </c>
      <c r="C360" s="13" t="s">
        <v>249</v>
      </c>
      <c r="D360" s="12" t="s">
        <v>248</v>
      </c>
      <c r="E360" s="12" t="s">
        <v>11</v>
      </c>
      <c r="F360" s="11" t="s">
        <v>247</v>
      </c>
      <c r="G360" s="16"/>
      <c r="H360" s="9"/>
      <c r="I360" s="9"/>
      <c r="J360" s="9"/>
      <c r="K360" s="9"/>
      <c r="L360" s="9"/>
      <c r="M360" s="9"/>
      <c r="N360" s="9"/>
    </row>
    <row r="361" spans="1:14" s="8" customFormat="1" ht="51" x14ac:dyDescent="0.25">
      <c r="A361" s="19"/>
      <c r="B361" s="21" t="s">
        <v>246</v>
      </c>
      <c r="C361" s="22" t="s">
        <v>245</v>
      </c>
      <c r="D361" s="21" t="s">
        <v>244</v>
      </c>
      <c r="E361" s="21" t="s">
        <v>11</v>
      </c>
      <c r="F361" s="11" t="s">
        <v>243</v>
      </c>
      <c r="G361" s="16"/>
      <c r="H361" s="9"/>
      <c r="I361" s="9"/>
      <c r="J361" s="9"/>
      <c r="K361" s="9"/>
      <c r="L361" s="9"/>
      <c r="M361" s="9"/>
      <c r="N361" s="9"/>
    </row>
    <row r="362" spans="1:14" s="8" customFormat="1" ht="51" x14ac:dyDescent="0.25">
      <c r="A362" s="19"/>
      <c r="B362" s="17"/>
      <c r="C362" s="18"/>
      <c r="D362" s="14"/>
      <c r="E362" s="14"/>
      <c r="F362" s="11" t="s">
        <v>242</v>
      </c>
      <c r="G362" s="16"/>
      <c r="H362" s="9"/>
      <c r="I362" s="9"/>
      <c r="J362" s="9"/>
      <c r="K362" s="9"/>
      <c r="L362" s="9"/>
      <c r="M362" s="9"/>
      <c r="N362" s="9"/>
    </row>
    <row r="363" spans="1:14" s="8" customFormat="1" ht="38.25" x14ac:dyDescent="0.25">
      <c r="A363" s="19"/>
      <c r="B363" s="17"/>
      <c r="C363" s="22" t="s">
        <v>241</v>
      </c>
      <c r="D363" s="21" t="s">
        <v>240</v>
      </c>
      <c r="E363" s="21" t="s">
        <v>11</v>
      </c>
      <c r="F363" s="11" t="s">
        <v>239</v>
      </c>
      <c r="G363" s="16"/>
      <c r="H363" s="9"/>
      <c r="I363" s="9"/>
      <c r="J363" s="9"/>
      <c r="K363" s="9"/>
      <c r="L363" s="9"/>
      <c r="M363" s="9"/>
      <c r="N363" s="9"/>
    </row>
    <row r="364" spans="1:14" s="8" customFormat="1" ht="51" x14ac:dyDescent="0.25">
      <c r="A364" s="19"/>
      <c r="B364" s="14"/>
      <c r="C364" s="18"/>
      <c r="D364" s="14"/>
      <c r="E364" s="14"/>
      <c r="F364" s="11" t="s">
        <v>238</v>
      </c>
      <c r="G364" s="16"/>
      <c r="H364" s="9"/>
      <c r="I364" s="9"/>
      <c r="J364" s="9"/>
      <c r="K364" s="9"/>
      <c r="L364" s="9"/>
      <c r="M364" s="9"/>
      <c r="N364" s="9"/>
    </row>
    <row r="365" spans="1:14" s="8" customFormat="1" ht="63.75" x14ac:dyDescent="0.25">
      <c r="A365" s="15"/>
      <c r="B365" s="12" t="s">
        <v>237</v>
      </c>
      <c r="C365" s="13" t="s">
        <v>236</v>
      </c>
      <c r="D365" s="12" t="s">
        <v>235</v>
      </c>
      <c r="E365" s="12" t="s">
        <v>11</v>
      </c>
      <c r="F365" s="11" t="s">
        <v>234</v>
      </c>
      <c r="G365" s="10"/>
      <c r="H365" s="9"/>
      <c r="I365" s="9"/>
      <c r="J365" s="9"/>
      <c r="K365" s="9"/>
      <c r="L365" s="9"/>
      <c r="M365" s="9"/>
      <c r="N365" s="9"/>
    </row>
    <row r="366" spans="1:14" s="8" customFormat="1" ht="25.5" customHeight="1" x14ac:dyDescent="0.25">
      <c r="A366" s="26" t="s">
        <v>233</v>
      </c>
      <c r="B366" s="25"/>
      <c r="C366" s="25"/>
      <c r="D366" s="25"/>
      <c r="E366" s="25"/>
      <c r="F366" s="25"/>
      <c r="G366" s="24"/>
      <c r="H366" s="9"/>
      <c r="I366" s="9"/>
      <c r="J366" s="9"/>
      <c r="K366" s="9"/>
      <c r="L366" s="9"/>
      <c r="M366" s="9"/>
      <c r="N366" s="9"/>
    </row>
    <row r="367" spans="1:14" s="8" customFormat="1" ht="76.5" x14ac:dyDescent="0.25">
      <c r="A367" s="23" t="s">
        <v>232</v>
      </c>
      <c r="B367" s="21" t="s">
        <v>231</v>
      </c>
      <c r="C367" s="22" t="s">
        <v>230</v>
      </c>
      <c r="D367" s="21" t="s">
        <v>229</v>
      </c>
      <c r="E367" s="21" t="s">
        <v>11</v>
      </c>
      <c r="F367" s="27" t="s">
        <v>228</v>
      </c>
      <c r="G367" s="20">
        <f>'[1]ВМП РАСЧЕТ ОМС'!L402</f>
        <v>69399.366399999999</v>
      </c>
      <c r="H367" s="9"/>
      <c r="I367" s="9"/>
      <c r="J367" s="9"/>
      <c r="K367" s="9"/>
      <c r="L367" s="9"/>
      <c r="M367" s="9"/>
      <c r="N367" s="9"/>
    </row>
    <row r="368" spans="1:14" s="8" customFormat="1" ht="38.25" x14ac:dyDescent="0.25">
      <c r="A368" s="19"/>
      <c r="B368" s="17"/>
      <c r="C368" s="52"/>
      <c r="D368" s="17"/>
      <c r="E368" s="17"/>
      <c r="F368" s="27" t="s">
        <v>227</v>
      </c>
      <c r="G368" s="16"/>
      <c r="H368" s="9"/>
      <c r="I368" s="9"/>
      <c r="J368" s="9"/>
      <c r="K368" s="9"/>
      <c r="L368" s="9"/>
      <c r="M368" s="9"/>
      <c r="N368" s="9"/>
    </row>
    <row r="369" spans="1:14" s="8" customFormat="1" ht="25.5" x14ac:dyDescent="0.25">
      <c r="A369" s="19"/>
      <c r="B369" s="17"/>
      <c r="C369" s="52"/>
      <c r="D369" s="17"/>
      <c r="E369" s="17"/>
      <c r="F369" s="27" t="s">
        <v>226</v>
      </c>
      <c r="G369" s="16"/>
      <c r="H369" s="9"/>
      <c r="I369" s="9"/>
      <c r="J369" s="9"/>
      <c r="K369" s="9"/>
      <c r="L369" s="9"/>
      <c r="M369" s="9"/>
      <c r="N369" s="9"/>
    </row>
    <row r="370" spans="1:14" s="8" customFormat="1" ht="25.5" x14ac:dyDescent="0.25">
      <c r="A370" s="19"/>
      <c r="B370" s="17"/>
      <c r="C370" s="52"/>
      <c r="D370" s="17"/>
      <c r="E370" s="17"/>
      <c r="F370" s="27" t="s">
        <v>225</v>
      </c>
      <c r="G370" s="16"/>
      <c r="H370" s="9"/>
      <c r="I370" s="9"/>
      <c r="J370" s="9"/>
      <c r="K370" s="9"/>
      <c r="L370" s="9"/>
      <c r="M370" s="9"/>
      <c r="N370" s="9"/>
    </row>
    <row r="371" spans="1:14" s="8" customFormat="1" x14ac:dyDescent="0.25">
      <c r="A371" s="19"/>
      <c r="B371" s="17"/>
      <c r="C371" s="52"/>
      <c r="D371" s="17"/>
      <c r="E371" s="17"/>
      <c r="F371" s="27" t="s">
        <v>224</v>
      </c>
      <c r="G371" s="16"/>
      <c r="H371" s="9"/>
      <c r="I371" s="9"/>
      <c r="J371" s="9"/>
      <c r="K371" s="9"/>
      <c r="L371" s="9"/>
      <c r="M371" s="9"/>
      <c r="N371" s="9"/>
    </row>
    <row r="372" spans="1:14" s="8" customFormat="1" x14ac:dyDescent="0.25">
      <c r="A372" s="19"/>
      <c r="B372" s="17"/>
      <c r="C372" s="52"/>
      <c r="D372" s="17"/>
      <c r="E372" s="17"/>
      <c r="F372" s="27" t="s">
        <v>223</v>
      </c>
      <c r="G372" s="16"/>
      <c r="H372" s="9"/>
      <c r="I372" s="9"/>
      <c r="J372" s="9"/>
      <c r="K372" s="9"/>
      <c r="L372" s="9"/>
      <c r="M372" s="9"/>
      <c r="N372" s="9"/>
    </row>
    <row r="373" spans="1:14" s="8" customFormat="1" x14ac:dyDescent="0.25">
      <c r="A373" s="19"/>
      <c r="B373" s="17"/>
      <c r="C373" s="52"/>
      <c r="D373" s="17"/>
      <c r="E373" s="17"/>
      <c r="F373" s="27" t="s">
        <v>222</v>
      </c>
      <c r="G373" s="16"/>
      <c r="H373" s="9"/>
      <c r="I373" s="9"/>
      <c r="J373" s="9"/>
      <c r="K373" s="9"/>
      <c r="L373" s="9"/>
      <c r="M373" s="9"/>
      <c r="N373" s="9"/>
    </row>
    <row r="374" spans="1:14" s="8" customFormat="1" ht="51" x14ac:dyDescent="0.25">
      <c r="A374" s="19"/>
      <c r="B374" s="17"/>
      <c r="C374" s="52"/>
      <c r="D374" s="17"/>
      <c r="E374" s="17"/>
      <c r="F374" s="27" t="s">
        <v>221</v>
      </c>
      <c r="G374" s="16"/>
      <c r="H374" s="9"/>
      <c r="I374" s="9"/>
      <c r="J374" s="9"/>
      <c r="K374" s="9"/>
      <c r="L374" s="9"/>
      <c r="M374" s="9"/>
      <c r="N374" s="9"/>
    </row>
    <row r="375" spans="1:14" s="8" customFormat="1" ht="51" x14ac:dyDescent="0.25">
      <c r="A375" s="19"/>
      <c r="B375" s="17"/>
      <c r="C375" s="52"/>
      <c r="D375" s="17"/>
      <c r="E375" s="17"/>
      <c r="F375" s="27" t="s">
        <v>220</v>
      </c>
      <c r="G375" s="16"/>
      <c r="H375" s="9"/>
      <c r="I375" s="9"/>
      <c r="J375" s="9"/>
      <c r="K375" s="9"/>
      <c r="L375" s="9"/>
      <c r="M375" s="9"/>
      <c r="N375" s="9"/>
    </row>
    <row r="376" spans="1:14" s="8" customFormat="1" ht="25.5" x14ac:dyDescent="0.25">
      <c r="A376" s="19"/>
      <c r="B376" s="17"/>
      <c r="C376" s="52"/>
      <c r="D376" s="17"/>
      <c r="E376" s="17"/>
      <c r="F376" s="27" t="s">
        <v>219</v>
      </c>
      <c r="G376" s="16"/>
      <c r="H376" s="9"/>
      <c r="I376" s="9"/>
      <c r="J376" s="9"/>
      <c r="K376" s="9"/>
      <c r="L376" s="9"/>
      <c r="M376" s="9"/>
      <c r="N376" s="9"/>
    </row>
    <row r="377" spans="1:14" s="8" customFormat="1" ht="38.25" x14ac:dyDescent="0.25">
      <c r="A377" s="19"/>
      <c r="B377" s="17"/>
      <c r="C377" s="52"/>
      <c r="D377" s="17"/>
      <c r="E377" s="17"/>
      <c r="F377" s="27" t="s">
        <v>218</v>
      </c>
      <c r="G377" s="16"/>
      <c r="H377" s="9"/>
      <c r="I377" s="9"/>
      <c r="J377" s="9"/>
      <c r="K377" s="9"/>
      <c r="L377" s="9"/>
      <c r="M377" s="9"/>
      <c r="N377" s="9"/>
    </row>
    <row r="378" spans="1:14" s="8" customFormat="1" x14ac:dyDescent="0.25">
      <c r="A378" s="19"/>
      <c r="B378" s="17"/>
      <c r="C378" s="52"/>
      <c r="D378" s="17"/>
      <c r="E378" s="17"/>
      <c r="F378" s="27" t="s">
        <v>217</v>
      </c>
      <c r="G378" s="16"/>
      <c r="H378" s="9"/>
      <c r="I378" s="9"/>
      <c r="J378" s="9"/>
      <c r="K378" s="9"/>
      <c r="L378" s="9"/>
      <c r="M378" s="9"/>
      <c r="N378" s="9"/>
    </row>
    <row r="379" spans="1:14" s="8" customFormat="1" ht="25.5" x14ac:dyDescent="0.25">
      <c r="A379" s="19"/>
      <c r="B379" s="17"/>
      <c r="C379" s="52"/>
      <c r="D379" s="17"/>
      <c r="E379" s="17"/>
      <c r="F379" s="27" t="s">
        <v>216</v>
      </c>
      <c r="G379" s="16"/>
      <c r="H379" s="9"/>
      <c r="I379" s="9"/>
      <c r="J379" s="9"/>
      <c r="K379" s="9"/>
      <c r="L379" s="9"/>
      <c r="M379" s="9"/>
      <c r="N379" s="9"/>
    </row>
    <row r="380" spans="1:14" s="8" customFormat="1" ht="51" x14ac:dyDescent="0.25">
      <c r="A380" s="19"/>
      <c r="B380" s="14"/>
      <c r="C380" s="18"/>
      <c r="D380" s="14"/>
      <c r="E380" s="14"/>
      <c r="F380" s="27" t="s">
        <v>215</v>
      </c>
      <c r="G380" s="16"/>
      <c r="H380" s="9"/>
      <c r="I380" s="9"/>
      <c r="J380" s="9"/>
      <c r="K380" s="9"/>
      <c r="L380" s="9"/>
      <c r="M380" s="9"/>
      <c r="N380" s="9"/>
    </row>
    <row r="381" spans="1:14" s="8" customFormat="1" ht="38.25" x14ac:dyDescent="0.25">
      <c r="A381" s="19"/>
      <c r="B381" s="59" t="s">
        <v>214</v>
      </c>
      <c r="C381" s="60" t="s">
        <v>213</v>
      </c>
      <c r="D381" s="59" t="s">
        <v>212</v>
      </c>
      <c r="E381" s="59" t="s">
        <v>11</v>
      </c>
      <c r="F381" s="27" t="s">
        <v>211</v>
      </c>
      <c r="G381" s="16"/>
      <c r="H381" s="9"/>
      <c r="I381" s="9"/>
      <c r="J381" s="9"/>
      <c r="K381" s="9"/>
      <c r="L381" s="9"/>
      <c r="M381" s="9"/>
      <c r="N381" s="9"/>
    </row>
    <row r="382" spans="1:14" s="8" customFormat="1" ht="38.25" x14ac:dyDescent="0.25">
      <c r="A382" s="19"/>
      <c r="B382" s="61"/>
      <c r="C382" s="62"/>
      <c r="D382" s="61"/>
      <c r="E382" s="61"/>
      <c r="F382" s="27" t="s">
        <v>210</v>
      </c>
      <c r="G382" s="16"/>
      <c r="H382" s="9"/>
      <c r="I382" s="9"/>
      <c r="J382" s="9"/>
      <c r="K382" s="9"/>
      <c r="L382" s="9"/>
      <c r="M382" s="9"/>
      <c r="N382" s="9"/>
    </row>
    <row r="383" spans="1:14" s="8" customFormat="1" ht="38.25" x14ac:dyDescent="0.25">
      <c r="A383" s="19"/>
      <c r="B383" s="57"/>
      <c r="C383" s="58"/>
      <c r="D383" s="57"/>
      <c r="E383" s="57"/>
      <c r="F383" s="27" t="s">
        <v>209</v>
      </c>
      <c r="G383" s="16"/>
      <c r="H383" s="9"/>
      <c r="I383" s="9"/>
      <c r="J383" s="9"/>
      <c r="K383" s="9"/>
      <c r="L383" s="9"/>
      <c r="M383" s="9"/>
      <c r="N383" s="9"/>
    </row>
    <row r="384" spans="1:14" s="8" customFormat="1" ht="25.5" x14ac:dyDescent="0.25">
      <c r="A384" s="19"/>
      <c r="B384" s="59" t="s">
        <v>208</v>
      </c>
      <c r="C384" s="60" t="s">
        <v>207</v>
      </c>
      <c r="D384" s="59" t="s">
        <v>206</v>
      </c>
      <c r="E384" s="59" t="s">
        <v>11</v>
      </c>
      <c r="F384" s="11" t="s">
        <v>205</v>
      </c>
      <c r="G384" s="16"/>
      <c r="H384" s="9"/>
      <c r="I384" s="9"/>
      <c r="J384" s="9"/>
      <c r="K384" s="9"/>
      <c r="L384" s="9"/>
      <c r="M384" s="9"/>
      <c r="N384" s="9"/>
    </row>
    <row r="385" spans="1:14" s="8" customFormat="1" x14ac:dyDescent="0.25">
      <c r="A385" s="19"/>
      <c r="B385" s="61"/>
      <c r="C385" s="62"/>
      <c r="D385" s="61"/>
      <c r="E385" s="61"/>
      <c r="F385" s="11" t="s">
        <v>204</v>
      </c>
      <c r="G385" s="16"/>
      <c r="H385" s="9"/>
      <c r="I385" s="9"/>
      <c r="J385" s="9"/>
      <c r="K385" s="9"/>
      <c r="L385" s="9"/>
      <c r="M385" s="9"/>
      <c r="N385" s="9"/>
    </row>
    <row r="386" spans="1:14" s="8" customFormat="1" ht="25.5" x14ac:dyDescent="0.25">
      <c r="A386" s="19"/>
      <c r="B386" s="61"/>
      <c r="C386" s="62"/>
      <c r="D386" s="61"/>
      <c r="E386" s="61"/>
      <c r="F386" s="11" t="s">
        <v>203</v>
      </c>
      <c r="G386" s="16"/>
      <c r="H386" s="9"/>
      <c r="I386" s="9"/>
      <c r="J386" s="9"/>
      <c r="K386" s="9"/>
      <c r="L386" s="9"/>
      <c r="M386" s="9"/>
      <c r="N386" s="9"/>
    </row>
    <row r="387" spans="1:14" s="8" customFormat="1" ht="25.5" x14ac:dyDescent="0.25">
      <c r="A387" s="19"/>
      <c r="B387" s="57"/>
      <c r="C387" s="58"/>
      <c r="D387" s="57"/>
      <c r="E387" s="57"/>
      <c r="F387" s="11" t="s">
        <v>202</v>
      </c>
      <c r="G387" s="16"/>
      <c r="H387" s="9"/>
      <c r="I387" s="9"/>
      <c r="J387" s="9"/>
      <c r="K387" s="9"/>
      <c r="L387" s="9"/>
      <c r="M387" s="9"/>
      <c r="N387" s="9"/>
    </row>
    <row r="388" spans="1:14" s="8" customFormat="1" ht="25.5" x14ac:dyDescent="0.25">
      <c r="A388" s="19"/>
      <c r="B388" s="41" t="s">
        <v>201</v>
      </c>
      <c r="C388" s="42" t="s">
        <v>200</v>
      </c>
      <c r="D388" s="41" t="s">
        <v>199</v>
      </c>
      <c r="E388" s="41" t="s">
        <v>198</v>
      </c>
      <c r="F388" s="11" t="s">
        <v>197</v>
      </c>
      <c r="G388" s="16"/>
      <c r="H388" s="9"/>
      <c r="I388" s="9"/>
      <c r="J388" s="9"/>
      <c r="K388" s="9"/>
      <c r="L388" s="9"/>
      <c r="M388" s="9"/>
      <c r="N388" s="9"/>
    </row>
    <row r="389" spans="1:14" s="8" customFormat="1" ht="25.5" x14ac:dyDescent="0.25">
      <c r="A389" s="19"/>
      <c r="B389" s="41"/>
      <c r="C389" s="42"/>
      <c r="D389" s="41"/>
      <c r="E389" s="41"/>
      <c r="F389" s="11" t="s">
        <v>196</v>
      </c>
      <c r="G389" s="16"/>
      <c r="H389" s="9"/>
      <c r="I389" s="9"/>
      <c r="J389" s="9"/>
      <c r="K389" s="9"/>
      <c r="L389" s="9"/>
      <c r="M389" s="9"/>
      <c r="N389" s="9"/>
    </row>
    <row r="390" spans="1:14" s="8" customFormat="1" ht="25.5" x14ac:dyDescent="0.25">
      <c r="A390" s="19"/>
      <c r="B390" s="41"/>
      <c r="C390" s="42"/>
      <c r="D390" s="41"/>
      <c r="E390" s="41"/>
      <c r="F390" s="11" t="s">
        <v>195</v>
      </c>
      <c r="G390" s="16"/>
      <c r="H390" s="9"/>
      <c r="I390" s="9"/>
      <c r="J390" s="9"/>
      <c r="K390" s="9"/>
      <c r="L390" s="9"/>
      <c r="M390" s="9"/>
      <c r="N390" s="9"/>
    </row>
    <row r="391" spans="1:14" s="8" customFormat="1" ht="25.5" x14ac:dyDescent="0.25">
      <c r="A391" s="19"/>
      <c r="B391" s="41"/>
      <c r="C391" s="42"/>
      <c r="D391" s="41"/>
      <c r="E391" s="41"/>
      <c r="F391" s="11" t="s">
        <v>194</v>
      </c>
      <c r="G391" s="16"/>
      <c r="H391" s="9"/>
      <c r="I391" s="9"/>
      <c r="J391" s="9"/>
      <c r="K391" s="9"/>
      <c r="L391" s="9"/>
      <c r="M391" s="9"/>
      <c r="N391" s="9"/>
    </row>
    <row r="392" spans="1:14" s="8" customFormat="1" ht="25.5" x14ac:dyDescent="0.25">
      <c r="A392" s="19"/>
      <c r="B392" s="41"/>
      <c r="C392" s="42"/>
      <c r="D392" s="41"/>
      <c r="E392" s="41"/>
      <c r="F392" s="11" t="s">
        <v>193</v>
      </c>
      <c r="G392" s="16"/>
      <c r="H392" s="9"/>
      <c r="I392" s="9"/>
      <c r="J392" s="9"/>
      <c r="K392" s="9"/>
      <c r="L392" s="9"/>
      <c r="M392" s="9"/>
      <c r="N392" s="9"/>
    </row>
    <row r="393" spans="1:14" s="8" customFormat="1" ht="38.25" x14ac:dyDescent="0.25">
      <c r="A393" s="19"/>
      <c r="B393" s="41"/>
      <c r="C393" s="42"/>
      <c r="D393" s="41"/>
      <c r="E393" s="41"/>
      <c r="F393" s="11" t="s">
        <v>192</v>
      </c>
      <c r="G393" s="16"/>
      <c r="H393" s="9"/>
      <c r="I393" s="9"/>
      <c r="J393" s="9"/>
      <c r="K393" s="9"/>
      <c r="L393" s="9"/>
      <c r="M393" s="9"/>
      <c r="N393" s="9"/>
    </row>
    <row r="394" spans="1:14" s="8" customFormat="1" ht="38.25" x14ac:dyDescent="0.25">
      <c r="A394" s="19"/>
      <c r="B394" s="41"/>
      <c r="C394" s="42"/>
      <c r="D394" s="41"/>
      <c r="E394" s="41"/>
      <c r="F394" s="11" t="s">
        <v>191</v>
      </c>
      <c r="G394" s="16"/>
      <c r="H394" s="9"/>
      <c r="I394" s="9"/>
      <c r="J394" s="9"/>
      <c r="K394" s="9"/>
      <c r="L394" s="9"/>
      <c r="M394" s="9"/>
      <c r="N394" s="9"/>
    </row>
    <row r="395" spans="1:14" s="8" customFormat="1" ht="25.5" x14ac:dyDescent="0.25">
      <c r="A395" s="19"/>
      <c r="B395" s="41"/>
      <c r="C395" s="42"/>
      <c r="D395" s="41"/>
      <c r="E395" s="41"/>
      <c r="F395" s="11" t="s">
        <v>190</v>
      </c>
      <c r="G395" s="16"/>
      <c r="H395" s="9"/>
      <c r="I395" s="9"/>
      <c r="J395" s="9"/>
      <c r="K395" s="9"/>
      <c r="L395" s="9"/>
      <c r="M395" s="9"/>
      <c r="N395" s="9"/>
    </row>
    <row r="396" spans="1:14" s="8" customFormat="1" ht="25.5" x14ac:dyDescent="0.25">
      <c r="A396" s="19"/>
      <c r="B396" s="41"/>
      <c r="C396" s="42"/>
      <c r="D396" s="41"/>
      <c r="E396" s="41"/>
      <c r="F396" s="11" t="s">
        <v>189</v>
      </c>
      <c r="G396" s="16"/>
      <c r="H396" s="9"/>
      <c r="I396" s="9"/>
      <c r="J396" s="9"/>
      <c r="K396" s="9"/>
      <c r="L396" s="9"/>
      <c r="M396" s="9"/>
      <c r="N396" s="9"/>
    </row>
    <row r="397" spans="1:14" s="8" customFormat="1" ht="25.5" x14ac:dyDescent="0.25">
      <c r="A397" s="19"/>
      <c r="B397" s="41"/>
      <c r="C397" s="42"/>
      <c r="D397" s="41"/>
      <c r="E397" s="41"/>
      <c r="F397" s="11" t="s">
        <v>188</v>
      </c>
      <c r="G397" s="16"/>
      <c r="H397" s="9"/>
      <c r="I397" s="9"/>
      <c r="J397" s="9"/>
      <c r="K397" s="9"/>
      <c r="L397" s="9"/>
      <c r="M397" s="9"/>
      <c r="N397" s="9"/>
    </row>
    <row r="398" spans="1:14" s="8" customFormat="1" ht="76.5" x14ac:dyDescent="0.25">
      <c r="A398" s="19"/>
      <c r="B398" s="21" t="s">
        <v>187</v>
      </c>
      <c r="C398" s="22" t="s">
        <v>186</v>
      </c>
      <c r="D398" s="21" t="s">
        <v>185</v>
      </c>
      <c r="E398" s="21" t="s">
        <v>184</v>
      </c>
      <c r="F398" s="11" t="s">
        <v>183</v>
      </c>
      <c r="G398" s="16"/>
      <c r="H398" s="9"/>
      <c r="I398" s="9"/>
      <c r="J398" s="9"/>
      <c r="K398" s="9"/>
      <c r="L398" s="9"/>
      <c r="M398" s="9"/>
      <c r="N398" s="9"/>
    </row>
    <row r="399" spans="1:14" s="8" customFormat="1" ht="25.5" x14ac:dyDescent="0.25">
      <c r="A399" s="19"/>
      <c r="B399" s="17"/>
      <c r="C399" s="52"/>
      <c r="D399" s="17"/>
      <c r="E399" s="17"/>
      <c r="F399" s="11" t="s">
        <v>182</v>
      </c>
      <c r="G399" s="16"/>
      <c r="H399" s="9"/>
      <c r="I399" s="9"/>
      <c r="J399" s="9"/>
      <c r="K399" s="9"/>
      <c r="L399" s="9"/>
      <c r="M399" s="9"/>
      <c r="N399" s="9"/>
    </row>
    <row r="400" spans="1:14" s="8" customFormat="1" x14ac:dyDescent="0.25">
      <c r="A400" s="15"/>
      <c r="B400" s="14"/>
      <c r="C400" s="18"/>
      <c r="D400" s="14"/>
      <c r="E400" s="14"/>
      <c r="F400" s="11" t="s">
        <v>181</v>
      </c>
      <c r="G400" s="10"/>
      <c r="H400" s="9"/>
      <c r="I400" s="9"/>
      <c r="J400" s="9"/>
      <c r="K400" s="9"/>
      <c r="L400" s="9"/>
      <c r="M400" s="9"/>
      <c r="N400" s="9"/>
    </row>
    <row r="401" spans="1:14" s="8" customFormat="1" ht="25.5" x14ac:dyDescent="0.25">
      <c r="A401" s="60" t="s">
        <v>180</v>
      </c>
      <c r="B401" s="59" t="s">
        <v>179</v>
      </c>
      <c r="C401" s="60" t="s">
        <v>178</v>
      </c>
      <c r="D401" s="59" t="s">
        <v>177</v>
      </c>
      <c r="E401" s="59" t="s">
        <v>11</v>
      </c>
      <c r="F401" s="11" t="s">
        <v>176</v>
      </c>
      <c r="G401" s="20">
        <f>'[1]ВМП РАСЧЕТ ОМС'!L442</f>
        <v>84889.403200000001</v>
      </c>
      <c r="H401" s="9"/>
      <c r="I401" s="9"/>
      <c r="J401" s="9"/>
      <c r="K401" s="9"/>
      <c r="L401" s="9"/>
      <c r="M401" s="9"/>
      <c r="N401" s="9"/>
    </row>
    <row r="402" spans="1:14" s="8" customFormat="1" ht="223.5" customHeight="1" x14ac:dyDescent="0.25">
      <c r="A402" s="58"/>
      <c r="B402" s="57"/>
      <c r="C402" s="58"/>
      <c r="D402" s="57"/>
      <c r="E402" s="57"/>
      <c r="F402" s="11" t="s">
        <v>175</v>
      </c>
      <c r="G402" s="10"/>
      <c r="H402" s="9"/>
      <c r="I402" s="9"/>
      <c r="J402" s="9"/>
      <c r="K402" s="9"/>
      <c r="L402" s="9"/>
      <c r="M402" s="9"/>
      <c r="N402" s="9"/>
    </row>
    <row r="403" spans="1:14" s="8" customFormat="1" x14ac:dyDescent="0.25">
      <c r="A403" s="56" t="s">
        <v>174</v>
      </c>
      <c r="B403" s="56"/>
      <c r="C403" s="56"/>
      <c r="D403" s="56"/>
      <c r="E403" s="56"/>
      <c r="F403" s="56"/>
      <c r="G403" s="55"/>
      <c r="H403" s="9"/>
      <c r="I403" s="9"/>
      <c r="J403" s="9"/>
      <c r="K403" s="9"/>
      <c r="L403" s="9"/>
      <c r="M403" s="9"/>
      <c r="N403" s="9"/>
    </row>
    <row r="404" spans="1:14" s="8" customFormat="1" ht="102" x14ac:dyDescent="0.25">
      <c r="A404" s="23" t="s">
        <v>173</v>
      </c>
      <c r="B404" s="21" t="s">
        <v>172</v>
      </c>
      <c r="C404" s="13" t="s">
        <v>171</v>
      </c>
      <c r="D404" s="12" t="s">
        <v>170</v>
      </c>
      <c r="E404" s="12" t="s">
        <v>1</v>
      </c>
      <c r="F404" s="27" t="s">
        <v>169</v>
      </c>
      <c r="G404" s="20">
        <f>'[1]ВМП РАСЧЕТ ОМС'!L445</f>
        <v>79330.451199999996</v>
      </c>
      <c r="H404" s="9"/>
      <c r="I404" s="9"/>
      <c r="J404" s="9"/>
      <c r="K404" s="9"/>
      <c r="L404" s="9"/>
      <c r="M404" s="9"/>
      <c r="N404" s="9"/>
    </row>
    <row r="405" spans="1:14" s="8" customFormat="1" ht="114.75" x14ac:dyDescent="0.25">
      <c r="A405" s="19"/>
      <c r="B405" s="17"/>
      <c r="C405" s="13" t="s">
        <v>168</v>
      </c>
      <c r="D405" s="12" t="s">
        <v>167</v>
      </c>
      <c r="E405" s="12" t="s">
        <v>1</v>
      </c>
      <c r="F405" s="27" t="s">
        <v>166</v>
      </c>
      <c r="G405" s="16"/>
      <c r="H405" s="9"/>
      <c r="I405" s="9"/>
      <c r="J405" s="9"/>
      <c r="K405" s="9"/>
      <c r="L405" s="9"/>
      <c r="M405" s="9"/>
      <c r="N405" s="9"/>
    </row>
    <row r="406" spans="1:14" s="8" customFormat="1" ht="51" x14ac:dyDescent="0.25">
      <c r="A406" s="19"/>
      <c r="B406" s="14"/>
      <c r="C406" s="13" t="s">
        <v>165</v>
      </c>
      <c r="D406" s="12" t="s">
        <v>164</v>
      </c>
      <c r="E406" s="12" t="s">
        <v>1</v>
      </c>
      <c r="F406" s="27" t="s">
        <v>163</v>
      </c>
      <c r="G406" s="16"/>
      <c r="H406" s="9"/>
      <c r="I406" s="9"/>
      <c r="J406" s="9"/>
      <c r="K406" s="9"/>
      <c r="L406" s="9"/>
      <c r="M406" s="9"/>
      <c r="N406" s="9"/>
    </row>
    <row r="407" spans="1:14" s="8" customFormat="1" ht="76.5" x14ac:dyDescent="0.25">
      <c r="A407" s="15"/>
      <c r="B407" s="12" t="s">
        <v>162</v>
      </c>
      <c r="C407" s="13" t="s">
        <v>161</v>
      </c>
      <c r="D407" s="12" t="s">
        <v>160</v>
      </c>
      <c r="E407" s="12" t="s">
        <v>1</v>
      </c>
      <c r="F407" s="27" t="s">
        <v>159</v>
      </c>
      <c r="G407" s="10"/>
      <c r="H407" s="9"/>
      <c r="I407" s="9"/>
      <c r="J407" s="9"/>
      <c r="K407" s="9"/>
      <c r="L407" s="9"/>
      <c r="M407" s="9"/>
      <c r="N407" s="9"/>
    </row>
    <row r="408" spans="1:14" s="8" customFormat="1" x14ac:dyDescent="0.25">
      <c r="A408" s="26" t="s">
        <v>158</v>
      </c>
      <c r="B408" s="25"/>
      <c r="C408" s="25"/>
      <c r="D408" s="25"/>
      <c r="E408" s="25"/>
      <c r="F408" s="25"/>
      <c r="G408" s="24"/>
      <c r="H408" s="9"/>
      <c r="I408" s="9"/>
      <c r="J408" s="9"/>
      <c r="K408" s="9"/>
      <c r="L408" s="9"/>
      <c r="M408" s="9"/>
      <c r="N408" s="9"/>
    </row>
    <row r="409" spans="1:14" s="8" customFormat="1" ht="114.75" x14ac:dyDescent="0.25">
      <c r="A409" s="23" t="s">
        <v>157</v>
      </c>
      <c r="B409" s="21" t="s">
        <v>156</v>
      </c>
      <c r="C409" s="22" t="s">
        <v>155</v>
      </c>
      <c r="D409" s="21" t="s">
        <v>154</v>
      </c>
      <c r="E409" s="21" t="s">
        <v>1</v>
      </c>
      <c r="F409" s="11" t="s">
        <v>153</v>
      </c>
      <c r="G409" s="20">
        <f>'[1]ВМП РАСЧЕТ ОМС'!L450</f>
        <v>127130.6176</v>
      </c>
      <c r="H409" s="9"/>
      <c r="I409" s="9"/>
      <c r="J409" s="9"/>
      <c r="K409" s="9"/>
      <c r="L409" s="9"/>
      <c r="M409" s="9"/>
      <c r="N409" s="9"/>
    </row>
    <row r="410" spans="1:14" s="8" customFormat="1" ht="114.75" x14ac:dyDescent="0.25">
      <c r="A410" s="15"/>
      <c r="B410" s="14"/>
      <c r="C410" s="18"/>
      <c r="D410" s="14"/>
      <c r="E410" s="14"/>
      <c r="F410" s="11" t="s">
        <v>152</v>
      </c>
      <c r="G410" s="10"/>
      <c r="H410" s="9"/>
      <c r="I410" s="9"/>
      <c r="J410" s="9"/>
      <c r="K410" s="9"/>
      <c r="L410" s="9"/>
      <c r="M410" s="9"/>
      <c r="N410" s="9"/>
    </row>
    <row r="411" spans="1:14" s="8" customFormat="1" ht="38.25" customHeight="1" x14ac:dyDescent="0.25">
      <c r="A411" s="26" t="s">
        <v>151</v>
      </c>
      <c r="B411" s="25"/>
      <c r="C411" s="25"/>
      <c r="D411" s="25"/>
      <c r="E411" s="25"/>
      <c r="F411" s="25"/>
      <c r="G411" s="24"/>
      <c r="H411" s="9"/>
      <c r="I411" s="9"/>
      <c r="J411" s="9"/>
      <c r="K411" s="9"/>
      <c r="L411" s="9"/>
      <c r="M411" s="9"/>
      <c r="N411" s="9"/>
    </row>
    <row r="412" spans="1:14" s="8" customFormat="1" ht="51" x14ac:dyDescent="0.25">
      <c r="A412" s="54" t="s">
        <v>150</v>
      </c>
      <c r="B412" s="12" t="s">
        <v>146</v>
      </c>
      <c r="C412" s="13" t="s">
        <v>149</v>
      </c>
      <c r="D412" s="12" t="s">
        <v>148</v>
      </c>
      <c r="E412" s="12" t="s">
        <v>11</v>
      </c>
      <c r="F412" s="11" t="s">
        <v>143</v>
      </c>
      <c r="G412" s="53">
        <f>'[1]ВМП РАСЧЕТ ОМС'!L458</f>
        <v>202747.06279999999</v>
      </c>
      <c r="H412" s="9"/>
      <c r="I412" s="9"/>
      <c r="J412" s="9"/>
      <c r="K412" s="9"/>
      <c r="L412" s="9"/>
      <c r="M412" s="9"/>
      <c r="N412" s="9"/>
    </row>
    <row r="413" spans="1:14" s="8" customFormat="1" ht="51" x14ac:dyDescent="0.25">
      <c r="A413" s="54" t="s">
        <v>147</v>
      </c>
      <c r="B413" s="12" t="s">
        <v>146</v>
      </c>
      <c r="C413" s="13" t="s">
        <v>145</v>
      </c>
      <c r="D413" s="12" t="s">
        <v>144</v>
      </c>
      <c r="E413" s="12" t="s">
        <v>11</v>
      </c>
      <c r="F413" s="11" t="s">
        <v>143</v>
      </c>
      <c r="G413" s="53">
        <f>'[1]ВМП РАСЧЕТ ОМС'!L460</f>
        <v>180310.66279999999</v>
      </c>
      <c r="H413" s="9"/>
      <c r="I413" s="9"/>
      <c r="J413" s="9"/>
      <c r="K413" s="9"/>
      <c r="L413" s="9"/>
      <c r="M413" s="9"/>
      <c r="N413" s="9"/>
    </row>
    <row r="414" spans="1:14" s="8" customFormat="1" ht="51" x14ac:dyDescent="0.25">
      <c r="A414" s="54" t="s">
        <v>142</v>
      </c>
      <c r="B414" s="12" t="s">
        <v>141</v>
      </c>
      <c r="C414" s="13" t="s">
        <v>138</v>
      </c>
      <c r="D414" s="12" t="s">
        <v>137</v>
      </c>
      <c r="E414" s="12" t="s">
        <v>11</v>
      </c>
      <c r="F414" s="11" t="s">
        <v>136</v>
      </c>
      <c r="G414" s="53">
        <f>'[1]ВМП РАСЧЕТ ОМС'!L462</f>
        <v>139364.85919999998</v>
      </c>
      <c r="H414" s="9"/>
      <c r="I414" s="9"/>
      <c r="J414" s="9"/>
      <c r="K414" s="9"/>
      <c r="L414" s="9"/>
      <c r="M414" s="9"/>
      <c r="N414" s="9"/>
    </row>
    <row r="415" spans="1:14" s="8" customFormat="1" ht="51" x14ac:dyDescent="0.25">
      <c r="A415" s="54" t="s">
        <v>140</v>
      </c>
      <c r="B415" s="12" t="s">
        <v>139</v>
      </c>
      <c r="C415" s="13" t="s">
        <v>138</v>
      </c>
      <c r="D415" s="12" t="s">
        <v>137</v>
      </c>
      <c r="E415" s="12" t="s">
        <v>11</v>
      </c>
      <c r="F415" s="11" t="s">
        <v>136</v>
      </c>
      <c r="G415" s="53">
        <f>'[1]ВМП РАСЧЕТ ОМС'!L463</f>
        <v>245833.49799999999</v>
      </c>
      <c r="H415" s="9"/>
      <c r="I415" s="9"/>
      <c r="J415" s="9"/>
      <c r="K415" s="9"/>
      <c r="L415" s="9"/>
      <c r="M415" s="9"/>
      <c r="N415" s="9"/>
    </row>
    <row r="416" spans="1:14" s="8" customFormat="1" ht="25.5" customHeight="1" x14ac:dyDescent="0.25">
      <c r="A416" s="26" t="s">
        <v>135</v>
      </c>
      <c r="B416" s="25"/>
      <c r="C416" s="25"/>
      <c r="D416" s="25"/>
      <c r="E416" s="25"/>
      <c r="F416" s="25"/>
      <c r="G416" s="24"/>
      <c r="H416" s="9"/>
      <c r="I416" s="9"/>
      <c r="J416" s="9"/>
      <c r="K416" s="9"/>
      <c r="L416" s="9"/>
      <c r="M416" s="9"/>
      <c r="N416" s="9"/>
    </row>
    <row r="417" spans="1:14" s="8" customFormat="1" ht="25.5" x14ac:dyDescent="0.25">
      <c r="A417" s="23" t="s">
        <v>134</v>
      </c>
      <c r="B417" s="21" t="s">
        <v>133</v>
      </c>
      <c r="C417" s="13" t="s">
        <v>132</v>
      </c>
      <c r="D417" s="12" t="s">
        <v>131</v>
      </c>
      <c r="E417" s="12" t="s">
        <v>11</v>
      </c>
      <c r="F417" s="11" t="s">
        <v>130</v>
      </c>
      <c r="G417" s="20">
        <f>'[1]ВМП РАСЧЕТ ОМС'!L470</f>
        <v>134910.07320000001</v>
      </c>
      <c r="H417" s="9"/>
      <c r="I417" s="9"/>
      <c r="J417" s="9"/>
      <c r="K417" s="9"/>
      <c r="L417" s="9"/>
      <c r="M417" s="9"/>
      <c r="N417" s="9"/>
    </row>
    <row r="418" spans="1:14" s="8" customFormat="1" x14ac:dyDescent="0.25">
      <c r="A418" s="19"/>
      <c r="B418" s="17"/>
      <c r="C418" s="13" t="s">
        <v>129</v>
      </c>
      <c r="D418" s="12" t="s">
        <v>128</v>
      </c>
      <c r="E418" s="12" t="s">
        <v>11</v>
      </c>
      <c r="F418" s="11" t="s">
        <v>127</v>
      </c>
      <c r="G418" s="16"/>
      <c r="H418" s="9"/>
      <c r="I418" s="9"/>
      <c r="J418" s="9"/>
      <c r="K418" s="9"/>
      <c r="L418" s="9"/>
      <c r="M418" s="9"/>
      <c r="N418" s="9"/>
    </row>
    <row r="419" spans="1:14" s="8" customFormat="1" ht="25.5" x14ac:dyDescent="0.25">
      <c r="A419" s="15"/>
      <c r="B419" s="12" t="s">
        <v>126</v>
      </c>
      <c r="C419" s="13" t="s">
        <v>122</v>
      </c>
      <c r="D419" s="12" t="s">
        <v>121</v>
      </c>
      <c r="E419" s="12" t="s">
        <v>11</v>
      </c>
      <c r="F419" s="11" t="s">
        <v>125</v>
      </c>
      <c r="G419" s="10"/>
      <c r="H419" s="9"/>
      <c r="I419" s="9"/>
      <c r="J419" s="9"/>
      <c r="K419" s="9"/>
      <c r="L419" s="9"/>
      <c r="M419" s="9"/>
      <c r="N419" s="9"/>
    </row>
    <row r="420" spans="1:14" s="8" customFormat="1" ht="38.25" x14ac:dyDescent="0.25">
      <c r="A420" s="54" t="s">
        <v>124</v>
      </c>
      <c r="B420" s="12" t="s">
        <v>123</v>
      </c>
      <c r="C420" s="13" t="s">
        <v>122</v>
      </c>
      <c r="D420" s="12" t="s">
        <v>121</v>
      </c>
      <c r="E420" s="12" t="s">
        <v>11</v>
      </c>
      <c r="F420" s="11" t="s">
        <v>120</v>
      </c>
      <c r="G420" s="53">
        <f>'[1]ВМП РАСЧЕТ ОМС'!L473</f>
        <v>236629.23199999999</v>
      </c>
      <c r="H420" s="9"/>
      <c r="I420" s="9"/>
      <c r="J420" s="9"/>
      <c r="K420" s="9"/>
      <c r="L420" s="9"/>
      <c r="M420" s="9"/>
      <c r="N420" s="9"/>
    </row>
    <row r="421" spans="1:14" s="8" customFormat="1" ht="25.5" customHeight="1" x14ac:dyDescent="0.25">
      <c r="A421" s="26" t="s">
        <v>119</v>
      </c>
      <c r="B421" s="25"/>
      <c r="C421" s="25"/>
      <c r="D421" s="25"/>
      <c r="E421" s="25"/>
      <c r="F421" s="25"/>
      <c r="G421" s="24"/>
      <c r="H421" s="9"/>
      <c r="I421" s="9"/>
      <c r="J421" s="9"/>
      <c r="K421" s="9"/>
      <c r="L421" s="9"/>
      <c r="M421" s="9"/>
      <c r="N421" s="9"/>
    </row>
    <row r="422" spans="1:14" s="8" customFormat="1" ht="114.75" x14ac:dyDescent="0.25">
      <c r="A422" s="23" t="s">
        <v>118</v>
      </c>
      <c r="B422" s="21" t="s">
        <v>117</v>
      </c>
      <c r="C422" s="13" t="s">
        <v>116</v>
      </c>
      <c r="D422" s="12" t="s">
        <v>115</v>
      </c>
      <c r="E422" s="12" t="s">
        <v>11</v>
      </c>
      <c r="F422" s="27" t="s">
        <v>114</v>
      </c>
      <c r="G422" s="20">
        <f>'[1]ВМП РАСЧЕТ ОМС'!L476</f>
        <v>129174.902</v>
      </c>
      <c r="H422" s="9"/>
      <c r="I422" s="9"/>
      <c r="J422" s="9"/>
      <c r="K422" s="9"/>
      <c r="L422" s="9"/>
      <c r="M422" s="9"/>
      <c r="N422" s="9"/>
    </row>
    <row r="423" spans="1:14" s="8" customFormat="1" ht="89.25" x14ac:dyDescent="0.25">
      <c r="A423" s="19"/>
      <c r="B423" s="14"/>
      <c r="C423" s="13" t="s">
        <v>113</v>
      </c>
      <c r="D423" s="12" t="s">
        <v>112</v>
      </c>
      <c r="E423" s="12" t="s">
        <v>11</v>
      </c>
      <c r="F423" s="27" t="s">
        <v>111</v>
      </c>
      <c r="G423" s="16"/>
      <c r="H423" s="9"/>
      <c r="I423" s="9"/>
      <c r="J423" s="9"/>
      <c r="K423" s="9"/>
      <c r="L423" s="9"/>
      <c r="M423" s="9"/>
      <c r="N423" s="9"/>
    </row>
    <row r="424" spans="1:14" s="8" customFormat="1" ht="63.75" x14ac:dyDescent="0.25">
      <c r="A424" s="19"/>
      <c r="B424" s="21" t="s">
        <v>110</v>
      </c>
      <c r="C424" s="13" t="s">
        <v>109</v>
      </c>
      <c r="D424" s="12" t="s">
        <v>108</v>
      </c>
      <c r="E424" s="12" t="s">
        <v>11</v>
      </c>
      <c r="F424" s="27" t="s">
        <v>107</v>
      </c>
      <c r="G424" s="16"/>
      <c r="H424" s="9"/>
      <c r="I424" s="9"/>
      <c r="J424" s="9"/>
      <c r="K424" s="9"/>
      <c r="L424" s="9"/>
      <c r="M424" s="9"/>
      <c r="N424" s="9"/>
    </row>
    <row r="425" spans="1:14" s="8" customFormat="1" ht="114.75" x14ac:dyDescent="0.25">
      <c r="A425" s="19"/>
      <c r="B425" s="17" t="s">
        <v>106</v>
      </c>
      <c r="C425" s="22" t="s">
        <v>105</v>
      </c>
      <c r="D425" s="21" t="s">
        <v>104</v>
      </c>
      <c r="E425" s="21" t="s">
        <v>11</v>
      </c>
      <c r="F425" s="11" t="s">
        <v>103</v>
      </c>
      <c r="G425" s="16"/>
      <c r="H425" s="9"/>
      <c r="I425" s="9"/>
      <c r="J425" s="9"/>
      <c r="K425" s="9"/>
      <c r="L425" s="9"/>
      <c r="M425" s="9"/>
      <c r="N425" s="9"/>
    </row>
    <row r="426" spans="1:14" s="8" customFormat="1" ht="51" x14ac:dyDescent="0.25">
      <c r="A426" s="19"/>
      <c r="B426" s="14"/>
      <c r="C426" s="18"/>
      <c r="D426" s="14"/>
      <c r="E426" s="14"/>
      <c r="F426" s="11" t="s">
        <v>102</v>
      </c>
      <c r="G426" s="16"/>
      <c r="H426" s="9"/>
      <c r="I426" s="9"/>
      <c r="J426" s="9"/>
      <c r="K426" s="9"/>
      <c r="L426" s="9"/>
      <c r="M426" s="9"/>
      <c r="N426" s="9"/>
    </row>
    <row r="427" spans="1:14" s="8" customFormat="1" ht="153" x14ac:dyDescent="0.25">
      <c r="A427" s="19"/>
      <c r="B427" s="21" t="s">
        <v>101</v>
      </c>
      <c r="C427" s="22" t="s">
        <v>100</v>
      </c>
      <c r="D427" s="21" t="s">
        <v>99</v>
      </c>
      <c r="E427" s="21" t="s">
        <v>11</v>
      </c>
      <c r="F427" s="11" t="s">
        <v>98</v>
      </c>
      <c r="G427" s="16"/>
      <c r="H427" s="9"/>
      <c r="I427" s="9"/>
      <c r="J427" s="9"/>
      <c r="K427" s="9"/>
      <c r="L427" s="9"/>
      <c r="M427" s="9"/>
      <c r="N427" s="9"/>
    </row>
    <row r="428" spans="1:14" s="8" customFormat="1" ht="25.5" x14ac:dyDescent="0.25">
      <c r="A428" s="19"/>
      <c r="B428" s="17"/>
      <c r="C428" s="52"/>
      <c r="D428" s="17"/>
      <c r="E428" s="17"/>
      <c r="F428" s="11" t="s">
        <v>97</v>
      </c>
      <c r="G428" s="16"/>
      <c r="H428" s="9"/>
      <c r="I428" s="9"/>
      <c r="J428" s="9"/>
      <c r="K428" s="9"/>
      <c r="L428" s="9"/>
      <c r="M428" s="9"/>
      <c r="N428" s="9"/>
    </row>
    <row r="429" spans="1:14" s="8" customFormat="1" ht="25.5" x14ac:dyDescent="0.25">
      <c r="A429" s="19"/>
      <c r="B429" s="17"/>
      <c r="C429" s="52"/>
      <c r="D429" s="17"/>
      <c r="E429" s="17"/>
      <c r="F429" s="11" t="s">
        <v>96</v>
      </c>
      <c r="G429" s="16"/>
      <c r="H429" s="9"/>
      <c r="I429" s="9"/>
      <c r="J429" s="9"/>
      <c r="K429" s="9"/>
      <c r="L429" s="9"/>
      <c r="M429" s="9"/>
      <c r="N429" s="9"/>
    </row>
    <row r="430" spans="1:14" s="8" customFormat="1" ht="38.25" x14ac:dyDescent="0.25">
      <c r="A430" s="19"/>
      <c r="B430" s="17"/>
      <c r="C430" s="18"/>
      <c r="D430" s="14"/>
      <c r="E430" s="14"/>
      <c r="F430" s="11" t="s">
        <v>95</v>
      </c>
      <c r="G430" s="16"/>
      <c r="H430" s="9"/>
      <c r="I430" s="9"/>
      <c r="J430" s="9"/>
      <c r="K430" s="9"/>
      <c r="L430" s="9"/>
      <c r="M430" s="9"/>
      <c r="N430" s="9"/>
    </row>
    <row r="431" spans="1:14" s="8" customFormat="1" ht="63.75" x14ac:dyDescent="0.25">
      <c r="A431" s="19"/>
      <c r="B431" s="17"/>
      <c r="C431" s="22" t="s">
        <v>94</v>
      </c>
      <c r="D431" s="21" t="s">
        <v>93</v>
      </c>
      <c r="E431" s="21" t="s">
        <v>11</v>
      </c>
      <c r="F431" s="11" t="s">
        <v>92</v>
      </c>
      <c r="G431" s="16"/>
      <c r="H431" s="9"/>
      <c r="I431" s="9"/>
      <c r="J431" s="9"/>
      <c r="K431" s="9"/>
      <c r="L431" s="9"/>
      <c r="M431" s="9"/>
      <c r="N431" s="9"/>
    </row>
    <row r="432" spans="1:14" s="8" customFormat="1" ht="63.75" x14ac:dyDescent="0.25">
      <c r="A432" s="19"/>
      <c r="B432" s="17"/>
      <c r="C432" s="18"/>
      <c r="D432" s="14"/>
      <c r="E432" s="14"/>
      <c r="F432" s="11" t="s">
        <v>91</v>
      </c>
      <c r="G432" s="16"/>
      <c r="H432" s="9"/>
      <c r="I432" s="9"/>
      <c r="J432" s="9"/>
      <c r="K432" s="9"/>
      <c r="L432" s="9"/>
      <c r="M432" s="9"/>
      <c r="N432" s="9"/>
    </row>
    <row r="433" spans="1:14" s="8" customFormat="1" ht="25.5" x14ac:dyDescent="0.25">
      <c r="A433" s="15"/>
      <c r="B433" s="14"/>
      <c r="C433" s="13" t="s">
        <v>90</v>
      </c>
      <c r="D433" s="12" t="s">
        <v>89</v>
      </c>
      <c r="E433" s="12" t="s">
        <v>11</v>
      </c>
      <c r="F433" s="11" t="s">
        <v>88</v>
      </c>
      <c r="G433" s="10"/>
      <c r="H433" s="9"/>
      <c r="I433" s="9"/>
      <c r="J433" s="9"/>
      <c r="K433" s="9"/>
      <c r="L433" s="9"/>
      <c r="M433" s="9"/>
      <c r="N433" s="9"/>
    </row>
    <row r="434" spans="1:14" s="8" customFormat="1" ht="25.5" x14ac:dyDescent="0.25">
      <c r="A434" s="23" t="s">
        <v>87</v>
      </c>
      <c r="B434" s="21" t="s">
        <v>86</v>
      </c>
      <c r="C434" s="13" t="s">
        <v>85</v>
      </c>
      <c r="D434" s="12" t="s">
        <v>84</v>
      </c>
      <c r="E434" s="21" t="s">
        <v>11</v>
      </c>
      <c r="F434" s="51" t="s">
        <v>83</v>
      </c>
      <c r="G434" s="20">
        <f>'[1]ВМП РАСЧЕТ ОМС'!L488</f>
        <v>142622.92800000001</v>
      </c>
      <c r="H434" s="9"/>
      <c r="I434" s="9"/>
      <c r="J434" s="9"/>
      <c r="K434" s="9"/>
      <c r="L434" s="9"/>
      <c r="M434" s="9"/>
      <c r="N434" s="9"/>
    </row>
    <row r="435" spans="1:14" s="8" customFormat="1" ht="25.5" x14ac:dyDescent="0.25">
      <c r="A435" s="15"/>
      <c r="B435" s="14"/>
      <c r="C435" s="13" t="s">
        <v>82</v>
      </c>
      <c r="D435" s="12" t="s">
        <v>81</v>
      </c>
      <c r="E435" s="14"/>
      <c r="F435" s="50"/>
      <c r="G435" s="10"/>
      <c r="H435" s="9"/>
      <c r="I435" s="9"/>
      <c r="J435" s="9"/>
      <c r="K435" s="9"/>
      <c r="L435" s="9"/>
      <c r="M435" s="9"/>
      <c r="N435" s="9"/>
    </row>
    <row r="436" spans="1:14" s="8" customFormat="1" x14ac:dyDescent="0.25">
      <c r="A436" s="49" t="s">
        <v>80</v>
      </c>
      <c r="B436" s="48"/>
      <c r="C436" s="48"/>
      <c r="D436" s="48"/>
      <c r="E436" s="48"/>
      <c r="F436" s="48"/>
      <c r="G436" s="47"/>
      <c r="H436" s="9"/>
      <c r="I436" s="9"/>
      <c r="J436" s="9"/>
      <c r="K436" s="9"/>
      <c r="L436" s="9"/>
      <c r="M436" s="9"/>
      <c r="N436" s="9"/>
    </row>
    <row r="437" spans="1:14" s="8" customFormat="1" x14ac:dyDescent="0.25">
      <c r="A437" s="46" t="s">
        <v>79</v>
      </c>
      <c r="B437" s="45" t="s">
        <v>78</v>
      </c>
      <c r="C437" s="42" t="s">
        <v>77</v>
      </c>
      <c r="D437" s="41" t="s">
        <v>76</v>
      </c>
      <c r="E437" s="41" t="s">
        <v>11</v>
      </c>
      <c r="F437" s="11" t="s">
        <v>75</v>
      </c>
      <c r="G437" s="20">
        <f>'[1]ВМП РАСЧЕТ ОМС'!L491</f>
        <v>92454.807199999996</v>
      </c>
      <c r="H437" s="9"/>
      <c r="I437" s="9"/>
      <c r="J437" s="9"/>
      <c r="K437" s="9"/>
      <c r="L437" s="9"/>
      <c r="M437" s="9"/>
      <c r="N437" s="9"/>
    </row>
    <row r="438" spans="1:14" s="8" customFormat="1" x14ac:dyDescent="0.25">
      <c r="A438" s="44"/>
      <c r="B438" s="45"/>
      <c r="C438" s="42"/>
      <c r="D438" s="41"/>
      <c r="E438" s="41"/>
      <c r="F438" s="11" t="s">
        <v>74</v>
      </c>
      <c r="G438" s="16"/>
      <c r="H438" s="9"/>
      <c r="I438" s="9"/>
      <c r="J438" s="9"/>
      <c r="K438" s="9"/>
      <c r="L438" s="9"/>
      <c r="M438" s="9"/>
      <c r="N438" s="9"/>
    </row>
    <row r="439" spans="1:14" s="8" customFormat="1" ht="25.5" x14ac:dyDescent="0.25">
      <c r="A439" s="44"/>
      <c r="B439" s="45"/>
      <c r="C439" s="42"/>
      <c r="D439" s="41"/>
      <c r="E439" s="41"/>
      <c r="F439" s="11" t="s">
        <v>73</v>
      </c>
      <c r="G439" s="16"/>
      <c r="H439" s="9"/>
      <c r="I439" s="9"/>
      <c r="J439" s="9"/>
      <c r="K439" s="9"/>
      <c r="L439" s="9"/>
      <c r="M439" s="9"/>
      <c r="N439" s="9"/>
    </row>
    <row r="440" spans="1:14" s="8" customFormat="1" ht="25.5" x14ac:dyDescent="0.25">
      <c r="A440" s="44"/>
      <c r="B440" s="45"/>
      <c r="C440" s="42"/>
      <c r="D440" s="41"/>
      <c r="E440" s="41"/>
      <c r="F440" s="11" t="s">
        <v>72</v>
      </c>
      <c r="G440" s="16"/>
      <c r="H440" s="9"/>
      <c r="I440" s="9"/>
      <c r="J440" s="9"/>
      <c r="K440" s="9"/>
      <c r="L440" s="9"/>
      <c r="M440" s="9"/>
      <c r="N440" s="9"/>
    </row>
    <row r="441" spans="1:14" s="8" customFormat="1" x14ac:dyDescent="0.25">
      <c r="A441" s="44"/>
      <c r="B441" s="45"/>
      <c r="C441" s="42"/>
      <c r="D441" s="41"/>
      <c r="E441" s="41"/>
      <c r="F441" s="11" t="s">
        <v>71</v>
      </c>
      <c r="G441" s="16"/>
      <c r="H441" s="9"/>
      <c r="I441" s="9"/>
      <c r="J441" s="9"/>
      <c r="K441" s="9"/>
      <c r="L441" s="9"/>
      <c r="M441" s="9"/>
      <c r="N441" s="9"/>
    </row>
    <row r="442" spans="1:14" s="8" customFormat="1" ht="25.5" x14ac:dyDescent="0.25">
      <c r="A442" s="44"/>
      <c r="B442" s="45"/>
      <c r="C442" s="42"/>
      <c r="D442" s="41"/>
      <c r="E442" s="41"/>
      <c r="F442" s="11" t="s">
        <v>70</v>
      </c>
      <c r="G442" s="40"/>
      <c r="H442" s="9"/>
      <c r="I442" s="9"/>
      <c r="J442" s="9"/>
      <c r="K442" s="9"/>
      <c r="L442" s="9"/>
      <c r="M442" s="9"/>
      <c r="N442" s="9"/>
    </row>
    <row r="443" spans="1:14" s="8" customFormat="1" ht="25.5" x14ac:dyDescent="0.25">
      <c r="A443" s="44"/>
      <c r="B443" s="45"/>
      <c r="C443" s="42"/>
      <c r="D443" s="41"/>
      <c r="E443" s="41"/>
      <c r="F443" s="11" t="s">
        <v>69</v>
      </c>
      <c r="G443" s="16"/>
      <c r="H443" s="9"/>
      <c r="I443" s="9"/>
      <c r="J443" s="9"/>
      <c r="K443" s="9"/>
      <c r="L443" s="9"/>
      <c r="M443" s="9"/>
      <c r="N443" s="9"/>
    </row>
    <row r="444" spans="1:14" s="8" customFormat="1" ht="25.5" x14ac:dyDescent="0.25">
      <c r="A444" s="44"/>
      <c r="B444" s="45"/>
      <c r="C444" s="42"/>
      <c r="D444" s="41"/>
      <c r="E444" s="41"/>
      <c r="F444" s="11" t="s">
        <v>68</v>
      </c>
      <c r="G444" s="16"/>
      <c r="H444" s="9"/>
      <c r="I444" s="9"/>
      <c r="J444" s="9"/>
      <c r="K444" s="9"/>
      <c r="L444" s="9"/>
      <c r="M444" s="9"/>
      <c r="N444" s="9"/>
    </row>
    <row r="445" spans="1:14" s="8" customFormat="1" ht="25.5" x14ac:dyDescent="0.25">
      <c r="A445" s="44"/>
      <c r="B445" s="45"/>
      <c r="C445" s="42"/>
      <c r="D445" s="41"/>
      <c r="E445" s="41"/>
      <c r="F445" s="11" t="s">
        <v>67</v>
      </c>
      <c r="G445" s="16"/>
      <c r="H445" s="9"/>
      <c r="I445" s="9"/>
      <c r="J445" s="9"/>
      <c r="K445" s="9"/>
      <c r="L445" s="9"/>
      <c r="M445" s="9"/>
      <c r="N445" s="9"/>
    </row>
    <row r="446" spans="1:14" s="8" customFormat="1" ht="25.5" x14ac:dyDescent="0.25">
      <c r="A446" s="44"/>
      <c r="B446" s="45"/>
      <c r="C446" s="42"/>
      <c r="D446" s="41"/>
      <c r="E446" s="41"/>
      <c r="F446" s="11" t="s">
        <v>66</v>
      </c>
      <c r="G446" s="16"/>
      <c r="H446" s="9"/>
      <c r="I446" s="9"/>
      <c r="J446" s="9"/>
      <c r="K446" s="9"/>
      <c r="L446" s="9"/>
      <c r="M446" s="9"/>
      <c r="N446" s="9"/>
    </row>
    <row r="447" spans="1:14" s="8" customFormat="1" ht="38.25" x14ac:dyDescent="0.25">
      <c r="A447" s="44"/>
      <c r="B447" s="45"/>
      <c r="C447" s="42"/>
      <c r="D447" s="41"/>
      <c r="E447" s="41"/>
      <c r="F447" s="11" t="s">
        <v>65</v>
      </c>
      <c r="G447" s="16"/>
      <c r="H447" s="9"/>
      <c r="I447" s="9"/>
      <c r="J447" s="9"/>
      <c r="K447" s="9"/>
      <c r="L447" s="9"/>
      <c r="M447" s="9"/>
      <c r="N447" s="9"/>
    </row>
    <row r="448" spans="1:14" s="8" customFormat="1" x14ac:dyDescent="0.25">
      <c r="A448" s="44"/>
      <c r="B448" s="45"/>
      <c r="C448" s="42"/>
      <c r="D448" s="41"/>
      <c r="E448" s="41"/>
      <c r="F448" s="11" t="s">
        <v>64</v>
      </c>
      <c r="G448" s="16"/>
      <c r="H448" s="9"/>
      <c r="I448" s="9"/>
      <c r="J448" s="9"/>
      <c r="K448" s="9"/>
      <c r="L448" s="9"/>
      <c r="M448" s="9"/>
      <c r="N448" s="9"/>
    </row>
    <row r="449" spans="1:14" s="8" customFormat="1" ht="25.5" x14ac:dyDescent="0.25">
      <c r="A449" s="44"/>
      <c r="B449" s="43"/>
      <c r="C449" s="42"/>
      <c r="D449" s="41"/>
      <c r="E449" s="41"/>
      <c r="F449" s="11" t="s">
        <v>63</v>
      </c>
      <c r="G449" s="40"/>
      <c r="H449" s="9"/>
      <c r="I449" s="9"/>
      <c r="J449" s="9"/>
      <c r="K449" s="9"/>
      <c r="L449" s="9"/>
      <c r="M449" s="9"/>
      <c r="N449" s="9"/>
    </row>
    <row r="450" spans="1:14" s="8" customFormat="1" ht="51" x14ac:dyDescent="0.25">
      <c r="A450" s="19"/>
      <c r="B450" s="37" t="s">
        <v>62</v>
      </c>
      <c r="C450" s="38" t="s">
        <v>61</v>
      </c>
      <c r="D450" s="21" t="s">
        <v>60</v>
      </c>
      <c r="E450" s="21" t="s">
        <v>11</v>
      </c>
      <c r="F450" s="11" t="s">
        <v>59</v>
      </c>
      <c r="G450" s="16"/>
      <c r="H450" s="9"/>
      <c r="I450" s="9"/>
      <c r="J450" s="9"/>
      <c r="K450" s="9"/>
      <c r="L450" s="9"/>
      <c r="M450" s="9"/>
      <c r="N450" s="9"/>
    </row>
    <row r="451" spans="1:14" s="8" customFormat="1" x14ac:dyDescent="0.25">
      <c r="A451" s="19"/>
      <c r="B451" s="33"/>
      <c r="C451" s="39"/>
      <c r="D451" s="17"/>
      <c r="E451" s="17"/>
      <c r="F451" s="11" t="s">
        <v>58</v>
      </c>
      <c r="G451" s="16"/>
      <c r="H451" s="9"/>
      <c r="I451" s="9"/>
      <c r="J451" s="9"/>
      <c r="K451" s="9"/>
      <c r="L451" s="9"/>
      <c r="M451" s="9"/>
      <c r="N451" s="9"/>
    </row>
    <row r="452" spans="1:14" s="8" customFormat="1" ht="25.5" x14ac:dyDescent="0.25">
      <c r="A452" s="19"/>
      <c r="B452" s="33"/>
      <c r="C452" s="39"/>
      <c r="D452" s="17"/>
      <c r="E452" s="17"/>
      <c r="F452" s="11" t="s">
        <v>57</v>
      </c>
      <c r="G452" s="16"/>
      <c r="H452" s="9"/>
      <c r="I452" s="9"/>
      <c r="J452" s="9"/>
      <c r="K452" s="9"/>
      <c r="L452" s="9"/>
      <c r="M452" s="9"/>
      <c r="N452" s="9"/>
    </row>
    <row r="453" spans="1:14" s="8" customFormat="1" x14ac:dyDescent="0.25">
      <c r="A453" s="19"/>
      <c r="B453" s="33"/>
      <c r="C453" s="39"/>
      <c r="D453" s="17"/>
      <c r="E453" s="17"/>
      <c r="F453" s="11" t="s">
        <v>56</v>
      </c>
      <c r="G453" s="16"/>
      <c r="H453" s="9"/>
      <c r="I453" s="9"/>
      <c r="J453" s="9"/>
      <c r="K453" s="9"/>
      <c r="L453" s="9"/>
      <c r="M453" s="9"/>
      <c r="N453" s="9"/>
    </row>
    <row r="454" spans="1:14" s="8" customFormat="1" ht="25.5" x14ac:dyDescent="0.25">
      <c r="A454" s="19"/>
      <c r="B454" s="33"/>
      <c r="C454" s="39"/>
      <c r="D454" s="17"/>
      <c r="E454" s="17"/>
      <c r="F454" s="11" t="s">
        <v>55</v>
      </c>
      <c r="G454" s="16"/>
      <c r="H454" s="9"/>
      <c r="I454" s="9"/>
      <c r="J454" s="9"/>
      <c r="K454" s="9"/>
      <c r="L454" s="9"/>
      <c r="M454" s="9"/>
      <c r="N454" s="9"/>
    </row>
    <row r="455" spans="1:14" s="8" customFormat="1" ht="25.5" x14ac:dyDescent="0.25">
      <c r="A455" s="19"/>
      <c r="B455" s="33"/>
      <c r="C455" s="39"/>
      <c r="D455" s="17"/>
      <c r="E455" s="17"/>
      <c r="F455" s="11" t="s">
        <v>54</v>
      </c>
      <c r="G455" s="16"/>
      <c r="H455" s="9"/>
      <c r="I455" s="9"/>
      <c r="J455" s="9"/>
      <c r="K455" s="9"/>
      <c r="L455" s="9"/>
      <c r="M455" s="9"/>
      <c r="N455" s="9"/>
    </row>
    <row r="456" spans="1:14" s="8" customFormat="1" ht="25.5" x14ac:dyDescent="0.25">
      <c r="A456" s="19"/>
      <c r="B456" s="33"/>
      <c r="C456" s="38" t="s">
        <v>53</v>
      </c>
      <c r="D456" s="37" t="s">
        <v>52</v>
      </c>
      <c r="E456" s="37" t="s">
        <v>11</v>
      </c>
      <c r="F456" s="30" t="s">
        <v>51</v>
      </c>
      <c r="G456" s="16"/>
      <c r="H456" s="9"/>
      <c r="I456" s="9"/>
      <c r="J456" s="9"/>
      <c r="K456" s="9"/>
      <c r="L456" s="9"/>
      <c r="M456" s="9"/>
      <c r="N456" s="9"/>
    </row>
    <row r="457" spans="1:14" s="8" customFormat="1" ht="25.5" x14ac:dyDescent="0.25">
      <c r="A457" s="36"/>
      <c r="B457" s="35"/>
      <c r="C457" s="34"/>
      <c r="D457" s="33"/>
      <c r="E457" s="33"/>
      <c r="F457" s="30" t="s">
        <v>50</v>
      </c>
      <c r="G457" s="16"/>
      <c r="H457" s="9"/>
      <c r="I457" s="9"/>
      <c r="J457" s="9"/>
      <c r="K457" s="9"/>
      <c r="L457" s="9"/>
      <c r="M457" s="9"/>
      <c r="N457" s="9"/>
    </row>
    <row r="458" spans="1:14" s="8" customFormat="1" x14ac:dyDescent="0.25">
      <c r="A458" s="19"/>
      <c r="B458" s="31"/>
      <c r="C458" s="32"/>
      <c r="D458" s="31"/>
      <c r="E458" s="31"/>
      <c r="F458" s="30" t="s">
        <v>49</v>
      </c>
      <c r="G458" s="16"/>
      <c r="H458" s="9"/>
      <c r="I458" s="9"/>
      <c r="J458" s="9"/>
      <c r="K458" s="9"/>
      <c r="L458" s="9"/>
      <c r="M458" s="9"/>
      <c r="N458" s="9"/>
    </row>
    <row r="459" spans="1:14" s="8" customFormat="1" ht="38.25" x14ac:dyDescent="0.25">
      <c r="A459" s="15"/>
      <c r="B459" s="29" t="s">
        <v>48</v>
      </c>
      <c r="C459" s="13" t="s">
        <v>47</v>
      </c>
      <c r="D459" s="12" t="s">
        <v>46</v>
      </c>
      <c r="E459" s="12" t="s">
        <v>11</v>
      </c>
      <c r="F459" s="11" t="s">
        <v>45</v>
      </c>
      <c r="G459" s="10"/>
      <c r="H459" s="9"/>
      <c r="I459" s="9"/>
      <c r="J459" s="9"/>
      <c r="K459" s="9"/>
      <c r="L459" s="9"/>
      <c r="M459" s="9"/>
      <c r="N459" s="9"/>
    </row>
    <row r="460" spans="1:14" s="8" customFormat="1" ht="12.75" customHeight="1" x14ac:dyDescent="0.25">
      <c r="A460" s="26" t="s">
        <v>44</v>
      </c>
      <c r="B460" s="25"/>
      <c r="C460" s="25"/>
      <c r="D460" s="25"/>
      <c r="E460" s="25"/>
      <c r="F460" s="25"/>
      <c r="G460" s="24"/>
      <c r="H460" s="9"/>
      <c r="I460" s="9"/>
      <c r="J460" s="9"/>
      <c r="K460" s="9"/>
      <c r="L460" s="9"/>
      <c r="M460" s="9"/>
      <c r="N460" s="9"/>
    </row>
    <row r="461" spans="1:14" s="8" customFormat="1" ht="38.25" x14ac:dyDescent="0.25">
      <c r="A461" s="23" t="s">
        <v>43</v>
      </c>
      <c r="B461" s="21" t="s">
        <v>42</v>
      </c>
      <c r="C461" s="13" t="s">
        <v>41</v>
      </c>
      <c r="D461" s="12" t="s">
        <v>40</v>
      </c>
      <c r="E461" s="12" t="s">
        <v>11</v>
      </c>
      <c r="F461" s="27" t="s">
        <v>39</v>
      </c>
      <c r="G461" s="20">
        <f>'[1]ВМП РАСЧЕТ ОМС'!L515</f>
        <v>119645.9264</v>
      </c>
      <c r="H461" s="9"/>
      <c r="I461" s="9"/>
      <c r="J461" s="9"/>
      <c r="K461" s="9"/>
      <c r="L461" s="9"/>
      <c r="M461" s="9"/>
      <c r="N461" s="9"/>
    </row>
    <row r="462" spans="1:14" s="8" customFormat="1" ht="25.5" x14ac:dyDescent="0.25">
      <c r="A462" s="19"/>
      <c r="B462" s="17"/>
      <c r="C462" s="13" t="s">
        <v>38</v>
      </c>
      <c r="D462" s="12" t="s">
        <v>37</v>
      </c>
      <c r="E462" s="12" t="s">
        <v>11</v>
      </c>
      <c r="F462" s="27" t="s">
        <v>36</v>
      </c>
      <c r="G462" s="16"/>
      <c r="H462" s="9"/>
      <c r="I462" s="9"/>
      <c r="J462" s="9"/>
      <c r="K462" s="9"/>
      <c r="L462" s="9"/>
      <c r="M462" s="9"/>
      <c r="N462" s="9"/>
    </row>
    <row r="463" spans="1:14" s="8" customFormat="1" ht="38.25" x14ac:dyDescent="0.25">
      <c r="A463" s="19"/>
      <c r="B463" s="17"/>
      <c r="C463" s="22" t="s">
        <v>35</v>
      </c>
      <c r="D463" s="17" t="s">
        <v>34</v>
      </c>
      <c r="E463" s="28" t="s">
        <v>11</v>
      </c>
      <c r="F463" s="27" t="s">
        <v>33</v>
      </c>
      <c r="G463" s="16"/>
      <c r="H463" s="9"/>
      <c r="I463" s="9"/>
      <c r="J463" s="9"/>
      <c r="K463" s="9"/>
      <c r="L463" s="9"/>
      <c r="M463" s="9"/>
      <c r="N463" s="9"/>
    </row>
    <row r="464" spans="1:14" s="8" customFormat="1" ht="25.5" x14ac:dyDescent="0.25">
      <c r="A464" s="19"/>
      <c r="B464" s="17"/>
      <c r="C464" s="18"/>
      <c r="D464" s="17"/>
      <c r="E464" s="28"/>
      <c r="F464" s="27" t="s">
        <v>32</v>
      </c>
      <c r="G464" s="16"/>
      <c r="H464" s="9"/>
      <c r="I464" s="9"/>
      <c r="J464" s="9"/>
      <c r="K464" s="9"/>
      <c r="L464" s="9"/>
      <c r="M464" s="9"/>
      <c r="N464" s="9"/>
    </row>
    <row r="465" spans="1:14" s="8" customFormat="1" ht="51" x14ac:dyDescent="0.25">
      <c r="A465" s="19"/>
      <c r="B465" s="17"/>
      <c r="C465" s="13" t="s">
        <v>31</v>
      </c>
      <c r="D465" s="12" t="s">
        <v>30</v>
      </c>
      <c r="E465" s="12" t="s">
        <v>11</v>
      </c>
      <c r="F465" s="27" t="s">
        <v>29</v>
      </c>
      <c r="G465" s="16"/>
      <c r="H465" s="9"/>
      <c r="I465" s="9"/>
      <c r="J465" s="9"/>
      <c r="K465" s="9"/>
      <c r="L465" s="9"/>
      <c r="M465" s="9"/>
      <c r="N465" s="9"/>
    </row>
    <row r="466" spans="1:14" s="8" customFormat="1" ht="38.25" x14ac:dyDescent="0.25">
      <c r="A466" s="19"/>
      <c r="B466" s="14"/>
      <c r="C466" s="13" t="s">
        <v>28</v>
      </c>
      <c r="D466" s="12" t="s">
        <v>27</v>
      </c>
      <c r="E466" s="12" t="s">
        <v>11</v>
      </c>
      <c r="F466" s="27" t="s">
        <v>26</v>
      </c>
      <c r="G466" s="16"/>
      <c r="H466" s="9"/>
      <c r="I466" s="9"/>
      <c r="J466" s="9"/>
      <c r="K466" s="9"/>
      <c r="L466" s="9"/>
      <c r="M466" s="9"/>
      <c r="N466" s="9"/>
    </row>
    <row r="467" spans="1:14" s="8" customFormat="1" ht="63.75" x14ac:dyDescent="0.25">
      <c r="A467" s="19"/>
      <c r="B467" s="21" t="s">
        <v>25</v>
      </c>
      <c r="C467" s="13" t="s">
        <v>24</v>
      </c>
      <c r="D467" s="12" t="s">
        <v>23</v>
      </c>
      <c r="E467" s="12" t="s">
        <v>11</v>
      </c>
      <c r="F467" s="27" t="s">
        <v>22</v>
      </c>
      <c r="G467" s="16"/>
      <c r="H467" s="9"/>
      <c r="I467" s="9"/>
      <c r="J467" s="9"/>
      <c r="K467" s="9"/>
      <c r="L467" s="9"/>
      <c r="M467" s="9"/>
      <c r="N467" s="9"/>
    </row>
    <row r="468" spans="1:14" s="8" customFormat="1" x14ac:dyDescent="0.25">
      <c r="A468" s="19"/>
      <c r="B468" s="17"/>
      <c r="C468" s="22" t="s">
        <v>21</v>
      </c>
      <c r="D468" s="12" t="s">
        <v>20</v>
      </c>
      <c r="E468" s="12" t="s">
        <v>11</v>
      </c>
      <c r="F468" s="27" t="s">
        <v>19</v>
      </c>
      <c r="G468" s="16"/>
      <c r="H468" s="9"/>
      <c r="I468" s="9"/>
      <c r="J468" s="9"/>
      <c r="K468" s="9"/>
      <c r="L468" s="9"/>
      <c r="M468" s="9"/>
      <c r="N468" s="9"/>
    </row>
    <row r="469" spans="1:14" s="8" customFormat="1" x14ac:dyDescent="0.25">
      <c r="A469" s="19"/>
      <c r="B469" s="14"/>
      <c r="C469" s="18"/>
      <c r="D469" s="12" t="s">
        <v>18</v>
      </c>
      <c r="E469" s="12" t="s">
        <v>11</v>
      </c>
      <c r="F469" s="27" t="s">
        <v>17</v>
      </c>
      <c r="G469" s="16"/>
      <c r="H469" s="9"/>
      <c r="I469" s="9"/>
      <c r="J469" s="9"/>
      <c r="K469" s="9"/>
      <c r="L469" s="9"/>
      <c r="M469" s="9"/>
      <c r="N469" s="9"/>
    </row>
    <row r="470" spans="1:14" s="8" customFormat="1" ht="102" x14ac:dyDescent="0.25">
      <c r="A470" s="19"/>
      <c r="B470" s="21" t="s">
        <v>16</v>
      </c>
      <c r="C470" s="13" t="s">
        <v>15</v>
      </c>
      <c r="D470" s="12" t="s">
        <v>14</v>
      </c>
      <c r="E470" s="12" t="s">
        <v>11</v>
      </c>
      <c r="F470" s="27" t="s">
        <v>10</v>
      </c>
      <c r="G470" s="16"/>
      <c r="H470" s="9"/>
      <c r="I470" s="9"/>
      <c r="J470" s="9"/>
      <c r="K470" s="9"/>
      <c r="L470" s="9"/>
      <c r="M470" s="9"/>
      <c r="N470" s="9"/>
    </row>
    <row r="471" spans="1:14" s="8" customFormat="1" ht="25.5" x14ac:dyDescent="0.25">
      <c r="A471" s="15"/>
      <c r="B471" s="14"/>
      <c r="C471" s="13" t="s">
        <v>13</v>
      </c>
      <c r="D471" s="12" t="s">
        <v>12</v>
      </c>
      <c r="E471" s="12" t="s">
        <v>11</v>
      </c>
      <c r="F471" s="27" t="s">
        <v>10</v>
      </c>
      <c r="G471" s="10"/>
      <c r="H471" s="9"/>
      <c r="I471" s="9"/>
      <c r="J471" s="9"/>
      <c r="K471" s="9"/>
      <c r="L471" s="9"/>
      <c r="M471" s="9"/>
      <c r="N471" s="9"/>
    </row>
    <row r="472" spans="1:14" s="8" customFormat="1" x14ac:dyDescent="0.25">
      <c r="A472" s="26" t="s">
        <v>9</v>
      </c>
      <c r="B472" s="25"/>
      <c r="C472" s="25"/>
      <c r="D472" s="25"/>
      <c r="E472" s="25"/>
      <c r="F472" s="25"/>
      <c r="G472" s="24"/>
      <c r="H472" s="9"/>
      <c r="I472" s="9"/>
      <c r="J472" s="9"/>
      <c r="K472" s="9"/>
      <c r="L472" s="9"/>
      <c r="M472" s="9"/>
      <c r="N472" s="9"/>
    </row>
    <row r="473" spans="1:14" s="8" customFormat="1" ht="89.25" x14ac:dyDescent="0.25">
      <c r="A473" s="23" t="s">
        <v>8</v>
      </c>
      <c r="B473" s="21" t="s">
        <v>7</v>
      </c>
      <c r="C473" s="22" t="s">
        <v>6</v>
      </c>
      <c r="D473" s="21" t="s">
        <v>5</v>
      </c>
      <c r="E473" s="21" t="s">
        <v>1</v>
      </c>
      <c r="F473" s="11" t="s">
        <v>4</v>
      </c>
      <c r="G473" s="20">
        <f>'[1]ВМП РАСЧЕТ ОМС'!L527</f>
        <v>175347.9448</v>
      </c>
      <c r="H473" s="9"/>
      <c r="I473" s="9"/>
      <c r="J473" s="9"/>
      <c r="K473" s="9"/>
      <c r="L473" s="9"/>
      <c r="M473" s="9"/>
      <c r="N473" s="9"/>
    </row>
    <row r="474" spans="1:14" s="8" customFormat="1" ht="76.5" x14ac:dyDescent="0.25">
      <c r="A474" s="19"/>
      <c r="B474" s="17"/>
      <c r="C474" s="18"/>
      <c r="D474" s="17"/>
      <c r="E474" s="17"/>
      <c r="F474" s="11" t="s">
        <v>0</v>
      </c>
      <c r="G474" s="16"/>
      <c r="H474" s="9"/>
      <c r="I474" s="9"/>
      <c r="J474" s="9"/>
      <c r="K474" s="9"/>
      <c r="L474" s="9"/>
      <c r="M474" s="9"/>
      <c r="N474" s="9"/>
    </row>
    <row r="475" spans="1:14" s="8" customFormat="1" ht="76.5" x14ac:dyDescent="0.25">
      <c r="A475" s="15"/>
      <c r="B475" s="14"/>
      <c r="C475" s="13" t="s">
        <v>3</v>
      </c>
      <c r="D475" s="12" t="s">
        <v>2</v>
      </c>
      <c r="E475" s="12" t="s">
        <v>1</v>
      </c>
      <c r="F475" s="11" t="s">
        <v>0</v>
      </c>
      <c r="G475" s="10"/>
      <c r="H475" s="9"/>
      <c r="I475" s="9"/>
      <c r="J475" s="9"/>
      <c r="K475" s="9"/>
      <c r="L475" s="9"/>
      <c r="M475" s="9"/>
      <c r="N475" s="9"/>
    </row>
  </sheetData>
  <mergeCells count="110">
    <mergeCell ref="F5:G5"/>
    <mergeCell ref="C7:F7"/>
    <mergeCell ref="A10:G10"/>
    <mergeCell ref="G11:G18"/>
    <mergeCell ref="C11:C18"/>
    <mergeCell ref="F1:G1"/>
    <mergeCell ref="F2:G2"/>
    <mergeCell ref="F3:G3"/>
    <mergeCell ref="F4:G4"/>
    <mergeCell ref="B56:B62"/>
    <mergeCell ref="E53:E54"/>
    <mergeCell ref="B53:B54"/>
    <mergeCell ref="C53:C54"/>
    <mergeCell ref="C19:C25"/>
    <mergeCell ref="E35:E37"/>
    <mergeCell ref="D53:D54"/>
    <mergeCell ref="A63:G63"/>
    <mergeCell ref="B50:B52"/>
    <mergeCell ref="B40:B48"/>
    <mergeCell ref="A49:G49"/>
    <mergeCell ref="E19:E25"/>
    <mergeCell ref="A50:A52"/>
    <mergeCell ref="C40:C48"/>
    <mergeCell ref="B26:B39"/>
    <mergeCell ref="B19:B25"/>
    <mergeCell ref="A11:A18"/>
    <mergeCell ref="B11:B18"/>
    <mergeCell ref="D35:D37"/>
    <mergeCell ref="A26:A39"/>
    <mergeCell ref="A40:A48"/>
    <mergeCell ref="A19:A25"/>
    <mergeCell ref="C26:C39"/>
    <mergeCell ref="D19:D25"/>
    <mergeCell ref="D64:D66"/>
    <mergeCell ref="E77:E78"/>
    <mergeCell ref="E64:E66"/>
    <mergeCell ref="B77:B78"/>
    <mergeCell ref="E79:E80"/>
    <mergeCell ref="D11:D18"/>
    <mergeCell ref="E11:E18"/>
    <mergeCell ref="E70:E72"/>
    <mergeCell ref="E67:E69"/>
    <mergeCell ref="D67:D69"/>
    <mergeCell ref="B64:B76"/>
    <mergeCell ref="C64:C66"/>
    <mergeCell ref="C77:C78"/>
    <mergeCell ref="B79:B82"/>
    <mergeCell ref="C67:C69"/>
    <mergeCell ref="C70:C72"/>
    <mergeCell ref="C96:C103"/>
    <mergeCell ref="D77:D78"/>
    <mergeCell ref="D79:D80"/>
    <mergeCell ref="D83:D84"/>
    <mergeCell ref="A96:A103"/>
    <mergeCell ref="B96:B103"/>
    <mergeCell ref="C79:C80"/>
    <mergeCell ref="D70:D72"/>
    <mergeCell ref="A104:G104"/>
    <mergeCell ref="E81:E82"/>
    <mergeCell ref="B90:B92"/>
    <mergeCell ref="E96:E102"/>
    <mergeCell ref="C83:C84"/>
    <mergeCell ref="D81:D82"/>
    <mergeCell ref="D96:D103"/>
    <mergeCell ref="B83:B88"/>
    <mergeCell ref="C81:C82"/>
    <mergeCell ref="E388:E397"/>
    <mergeCell ref="C388:C397"/>
    <mergeCell ref="D388:D397"/>
    <mergeCell ref="A421:G421"/>
    <mergeCell ref="E437:E449"/>
    <mergeCell ref="B401:B402"/>
    <mergeCell ref="A460:G460"/>
    <mergeCell ref="A436:G436"/>
    <mergeCell ref="B388:B397"/>
    <mergeCell ref="D437:D449"/>
    <mergeCell ref="C437:C449"/>
    <mergeCell ref="A401:A402"/>
    <mergeCell ref="E401:E402"/>
    <mergeCell ref="D401:D402"/>
    <mergeCell ref="C401:C402"/>
    <mergeCell ref="B437:B449"/>
    <mergeCell ref="D384:D387"/>
    <mergeCell ref="A366:G366"/>
    <mergeCell ref="C381:C383"/>
    <mergeCell ref="E384:E387"/>
    <mergeCell ref="A472:G472"/>
    <mergeCell ref="A403:G403"/>
    <mergeCell ref="A408:G408"/>
    <mergeCell ref="A411:G411"/>
    <mergeCell ref="A416:G416"/>
    <mergeCell ref="A437:A449"/>
    <mergeCell ref="A349:G349"/>
    <mergeCell ref="E105:E116"/>
    <mergeCell ref="E224:E244"/>
    <mergeCell ref="E350:E353"/>
    <mergeCell ref="C224:C244"/>
    <mergeCell ref="C105:C116"/>
    <mergeCell ref="B224:B345"/>
    <mergeCell ref="A350:A356"/>
    <mergeCell ref="E381:E383"/>
    <mergeCell ref="B350:B356"/>
    <mergeCell ref="D105:D116"/>
    <mergeCell ref="B384:B387"/>
    <mergeCell ref="C384:C387"/>
    <mergeCell ref="B381:B383"/>
    <mergeCell ref="B105:B223"/>
    <mergeCell ref="D381:D383"/>
    <mergeCell ref="D224:D244"/>
    <mergeCell ref="C350:C353"/>
  </mergeCells>
  <pageMargins left="0.19685039370078741" right="0.19685039370078741" top="0.39370078740157483" bottom="0.19685039370078741" header="0" footer="0"/>
  <pageSetup paperSize="9" scale="65" fitToWidth="0"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Прил. 35</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Секиркина Екатерина Витальевна</dc:creator>
  <cp:lastModifiedBy>Секиркина Екатерина Витальевна</cp:lastModifiedBy>
  <dcterms:created xsi:type="dcterms:W3CDTF">2016-03-24T06:43:28Z</dcterms:created>
  <dcterms:modified xsi:type="dcterms:W3CDTF">2016-03-24T06:44:16Z</dcterms:modified>
</cp:coreProperties>
</file>