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7155" windowHeight="6015" activeTab="0"/>
  </bookViews>
  <sheets>
    <sheet name="Лист1" sheetId="1" r:id="rId1"/>
  </sheets>
  <definedNames>
    <definedName name="_xlnm.Print_Area" localSheetId="0">'Лист1'!$A$1:$G$30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<sst xmlns="http://schemas.openxmlformats.org/spreadsheetml/2006/main" count="31" uniqueCount="31">
  <si>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</si>
  <si>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</si>
  <si>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</si>
  <si>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</si>
  <si>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</si>
  <si>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</si>
  <si>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</si>
  <si>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обслуживаемого медицинскими организациями, оказывающими скорую медицинскую помощь,</t>
  </si>
  <si>
    <t>ОГАУЗ "Станция скорой медицинской помощи"</t>
  </si>
  <si>
    <t>ОГБУЗ "СРБ № 1"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</si>
  <si>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</si>
  <si>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</si>
  <si>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</si>
  <si>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</si>
  <si>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</si>
  <si>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</si>
  <si>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</si>
  <si>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</si>
  <si>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</si>
  <si>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</si>
  <si>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</si>
  <si>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</si>
  <si>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</si>
  <si>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</si>
  <si>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</si>
  <si>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</si>
  <si>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</si>
  <si>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</si>
  <si>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</si>
  <si>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по состоянию на 01.05.2017 </t>
  </si>
  <si>
    <t xml:space="preserve">Численность застрахованных лиц Томской области в разрезе СМО,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</si>
</sst>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7" fillId="24" borderId="0" xfId="0" applyFont="1" applyFill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3" fontId="4" fillId="24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wrapText="1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3" fontId="4" fillId="24" borderId="15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3">
      <selection activeCell="A1" sqref="A1:IV3"/>
    </sheetView>
  </sheetViews>
  <sheetFormatPr defaultColWidth="9.00390625" defaultRowHeight="10.5" customHeight="1"/>
  <cols>
    <col min="1" max="1" width="3.125" style="0" customWidth="1"/>
    <col min="2" max="2" width="25.00390625" style="0" customWidth="1"/>
    <col min="3" max="3" width="12.00390625" style="19" customWidth="1"/>
    <col min="4" max="4" width="11.625" style="5" customWidth="1"/>
    <col min="5" max="5" width="15.25390625" style="5" customWidth="1"/>
    <col min="6" max="6" width="5.125" style="0" customWidth="1"/>
    <col min="7" max="7" width="16.75390625" style="0" customWidth="1"/>
    <col min="8" max="8" width="11.125" style="0" customWidth="1"/>
  </cols>
  <sheetData>
    <row r="1" spans="2:7" s="3" customFormat="1" ht="10.5" customHeight="1">
      <c r="B1" s="23" t="s">
        <v>30</v>
      </c>
      <c r="C1" s="23"/>
      <c r="D1" s="23"/>
      <c r="E1" s="23"/>
      <c r="F1" s="4"/>
      <c r="G1" s="2"/>
    </row>
    <row r="2" spans="1:7" s="3" customFormat="1" ht="14.25" customHeight="1">
      <c r="A2" s="23" t="s">
        <v>7</v>
      </c>
      <c r="B2" s="23"/>
      <c r="C2" s="23"/>
      <c r="D2" s="23"/>
      <c r="E2" s="23"/>
      <c r="F2" s="23"/>
      <c r="G2" s="23"/>
    </row>
    <row r="3" spans="2:16" s="3" customFormat="1" ht="14.25" customHeight="1" thickBot="1">
      <c r="B3" s="24" t="s">
        <v>29</v>
      </c>
      <c r="C3" s="24"/>
      <c r="D3" s="24"/>
      <c r="E3" s="24"/>
      <c r="F3" s="2"/>
      <c r="J3" s="15"/>
      <c r="K3" s="15"/>
      <c r="L3" s="15"/>
      <c r="M3" s="15"/>
      <c r="N3" s="15"/>
      <c r="O3" s="15"/>
      <c r="P3" s="15"/>
    </row>
    <row r="4" spans="2:16" ht="9.75" customHeight="1">
      <c r="B4" s="25" t="s">
        <v>5</v>
      </c>
      <c r="C4" s="31" t="s">
        <v>3</v>
      </c>
      <c r="D4" s="32"/>
      <c r="E4" s="33"/>
      <c r="F4" s="1"/>
      <c r="J4" s="15"/>
      <c r="P4" s="15"/>
    </row>
    <row r="5" spans="2:16" ht="9.75" customHeight="1" thickBot="1">
      <c r="B5" s="26"/>
      <c r="C5" s="34"/>
      <c r="D5" s="35"/>
      <c r="E5" s="36"/>
      <c r="F5" s="1"/>
      <c r="J5" s="15"/>
      <c r="P5" s="15"/>
    </row>
    <row r="6" spans="2:16" ht="9.75" customHeight="1">
      <c r="B6" s="26"/>
      <c r="C6" s="28" t="s">
        <v>6</v>
      </c>
      <c r="D6" s="28" t="s">
        <v>0</v>
      </c>
      <c r="E6" s="28" t="s">
        <v>1</v>
      </c>
      <c r="F6" s="1"/>
      <c r="G6" s="15"/>
      <c r="J6" s="15"/>
      <c r="P6" s="15"/>
    </row>
    <row r="7" spans="2:16" ht="9.75" customHeight="1">
      <c r="B7" s="26"/>
      <c r="C7" s="29"/>
      <c r="D7" s="29"/>
      <c r="E7" s="29"/>
      <c r="F7" s="1"/>
      <c r="G7" s="15"/>
      <c r="I7" t="s">
        <v>2</v>
      </c>
      <c r="J7" s="15"/>
      <c r="K7" s="15"/>
      <c r="L7" s="15"/>
      <c r="M7" s="15"/>
      <c r="N7" s="15"/>
      <c r="O7" s="15"/>
      <c r="P7" s="15"/>
    </row>
    <row r="8" spans="2:16" ht="9.75" customHeight="1" thickBot="1">
      <c r="B8" s="27"/>
      <c r="C8" s="30"/>
      <c r="D8" s="30"/>
      <c r="E8" s="30"/>
      <c r="F8" s="1"/>
      <c r="G8" s="15"/>
      <c r="J8" s="15"/>
      <c r="K8" s="15"/>
      <c r="L8" s="15"/>
      <c r="M8" s="15"/>
      <c r="N8" s="15"/>
      <c r="O8" s="15"/>
      <c r="P8" s="15"/>
    </row>
    <row r="9" spans="2:16" ht="24.75" customHeight="1">
      <c r="B9" s="9" t="s">
        <v>8</v>
      </c>
      <c r="C9" s="20">
        <v>262556</v>
      </c>
      <c r="D9" s="20">
        <v>277925</v>
      </c>
      <c r="E9" s="13">
        <f>+C9+D9</f>
        <v>540481</v>
      </c>
      <c r="F9" s="1"/>
      <c r="G9" s="15"/>
      <c r="H9" s="6"/>
      <c r="J9" s="15"/>
      <c r="K9" s="16"/>
      <c r="L9" s="17"/>
      <c r="M9" s="17"/>
      <c r="N9" s="17"/>
      <c r="O9" s="17"/>
      <c r="P9" s="15"/>
    </row>
    <row r="10" spans="2:16" ht="22.5" customHeight="1">
      <c r="B10" s="10" t="s">
        <v>13</v>
      </c>
      <c r="C10" s="21">
        <v>20607</v>
      </c>
      <c r="D10" s="21">
        <v>19955</v>
      </c>
      <c r="E10" s="13">
        <f aca="true" t="shared" si="0" ref="E10:E29">+C10+D10</f>
        <v>40562</v>
      </c>
      <c r="F10" s="1"/>
      <c r="G10" s="15"/>
      <c r="J10" s="15"/>
      <c r="K10" s="16"/>
      <c r="L10" s="17"/>
      <c r="M10" s="17"/>
      <c r="N10" s="17"/>
      <c r="O10" s="17"/>
      <c r="P10" s="15"/>
    </row>
    <row r="11" spans="2:16" ht="22.5" customHeight="1">
      <c r="B11" s="10" t="s">
        <v>9</v>
      </c>
      <c r="C11" s="21">
        <v>13039</v>
      </c>
      <c r="D11" s="7">
        <v>14350</v>
      </c>
      <c r="E11" s="13">
        <f t="shared" si="0"/>
        <v>27389</v>
      </c>
      <c r="F11" s="1"/>
      <c r="G11" s="8"/>
      <c r="J11" s="15"/>
      <c r="K11" s="16"/>
      <c r="L11" s="17"/>
      <c r="M11" s="18"/>
      <c r="N11" s="17"/>
      <c r="O11" s="17"/>
      <c r="P11" s="15"/>
    </row>
    <row r="12" spans="2:16" ht="22.5" customHeight="1">
      <c r="B12" s="10" t="s">
        <v>10</v>
      </c>
      <c r="C12" s="21">
        <v>3442</v>
      </c>
      <c r="D12" s="7">
        <v>2073</v>
      </c>
      <c r="E12" s="13">
        <f t="shared" si="0"/>
        <v>5515</v>
      </c>
      <c r="F12" s="1"/>
      <c r="G12" s="8"/>
      <c r="J12" s="15"/>
      <c r="K12" s="16"/>
      <c r="L12" s="17"/>
      <c r="M12" s="18"/>
      <c r="N12" s="17"/>
      <c r="O12" s="17"/>
      <c r="P12" s="15"/>
    </row>
    <row r="13" spans="2:16" ht="24.75" customHeight="1">
      <c r="B13" s="10" t="s">
        <v>14</v>
      </c>
      <c r="C13" s="21">
        <v>19929</v>
      </c>
      <c r="D13" s="7">
        <v>18320</v>
      </c>
      <c r="E13" s="13">
        <f t="shared" si="0"/>
        <v>38249</v>
      </c>
      <c r="F13" s="1"/>
      <c r="G13" s="8"/>
      <c r="J13" s="15"/>
      <c r="K13" s="16"/>
      <c r="L13" s="17"/>
      <c r="M13" s="17"/>
      <c r="N13" s="17"/>
      <c r="O13" s="17"/>
      <c r="P13" s="15"/>
    </row>
    <row r="14" spans="2:16" ht="24.75" customHeight="1">
      <c r="B14" s="10" t="s">
        <v>15</v>
      </c>
      <c r="C14" s="21">
        <v>9045</v>
      </c>
      <c r="D14" s="7">
        <v>102</v>
      </c>
      <c r="E14" s="13">
        <f t="shared" si="0"/>
        <v>9147</v>
      </c>
      <c r="F14" s="1"/>
      <c r="G14" s="8"/>
      <c r="J14" s="15"/>
      <c r="K14" s="16"/>
      <c r="L14" s="17"/>
      <c r="M14" s="18"/>
      <c r="N14" s="18"/>
      <c r="O14" s="17"/>
      <c r="P14" s="15"/>
    </row>
    <row r="15" spans="2:16" ht="24.75" customHeight="1">
      <c r="B15" s="10" t="s">
        <v>16</v>
      </c>
      <c r="C15" s="21">
        <v>17150</v>
      </c>
      <c r="D15" s="7">
        <v>776</v>
      </c>
      <c r="E15" s="13">
        <f t="shared" si="0"/>
        <v>17926</v>
      </c>
      <c r="F15" s="1"/>
      <c r="G15" s="8"/>
      <c r="J15" s="15"/>
      <c r="K15" s="16"/>
      <c r="L15" s="17"/>
      <c r="M15" s="18"/>
      <c r="N15" s="18"/>
      <c r="O15" s="17"/>
      <c r="P15" s="15"/>
    </row>
    <row r="16" spans="2:16" ht="24.75" customHeight="1">
      <c r="B16" s="10" t="s">
        <v>17</v>
      </c>
      <c r="C16" s="21">
        <v>10341</v>
      </c>
      <c r="D16" s="7">
        <v>6791</v>
      </c>
      <c r="E16" s="13">
        <f t="shared" si="0"/>
        <v>17132</v>
      </c>
      <c r="F16" s="1"/>
      <c r="G16" s="8"/>
      <c r="J16" s="15"/>
      <c r="K16" s="16"/>
      <c r="L16" s="17"/>
      <c r="M16" s="17"/>
      <c r="N16" s="17"/>
      <c r="O16" s="17"/>
      <c r="P16" s="15"/>
    </row>
    <row r="17" spans="2:16" ht="24.75" customHeight="1">
      <c r="B17" s="10" t="s">
        <v>18</v>
      </c>
      <c r="C17" s="21">
        <v>11440</v>
      </c>
      <c r="D17" s="7">
        <v>3879</v>
      </c>
      <c r="E17" s="13">
        <f t="shared" si="0"/>
        <v>15319</v>
      </c>
      <c r="F17" s="1"/>
      <c r="G17" s="8"/>
      <c r="J17" s="15"/>
      <c r="K17" s="16"/>
      <c r="L17" s="17"/>
      <c r="M17" s="18"/>
      <c r="N17" s="17"/>
      <c r="O17" s="17"/>
      <c r="P17" s="15"/>
    </row>
    <row r="18" spans="2:16" ht="24.75" customHeight="1">
      <c r="B18" s="10" t="s">
        <v>19</v>
      </c>
      <c r="C18" s="21">
        <v>22411</v>
      </c>
      <c r="D18" s="7">
        <v>687</v>
      </c>
      <c r="E18" s="13">
        <f t="shared" si="0"/>
        <v>23098</v>
      </c>
      <c r="F18" s="1"/>
      <c r="G18" s="8"/>
      <c r="J18" s="15"/>
      <c r="K18" s="16"/>
      <c r="L18" s="17"/>
      <c r="M18" s="18"/>
      <c r="N18" s="18"/>
      <c r="O18" s="17"/>
      <c r="P18" s="15"/>
    </row>
    <row r="19" spans="2:16" ht="24.75" customHeight="1">
      <c r="B19" s="10" t="s">
        <v>28</v>
      </c>
      <c r="C19" s="21">
        <v>11972</v>
      </c>
      <c r="D19" s="7">
        <v>9942</v>
      </c>
      <c r="E19" s="13">
        <f t="shared" si="0"/>
        <v>21914</v>
      </c>
      <c r="F19" s="1"/>
      <c r="G19" s="8"/>
      <c r="J19" s="15"/>
      <c r="K19" s="16"/>
      <c r="L19" s="17"/>
      <c r="M19" s="18"/>
      <c r="N19" s="17"/>
      <c r="O19" s="17"/>
      <c r="P19" s="15"/>
    </row>
    <row r="20" spans="2:16" ht="24.75" customHeight="1">
      <c r="B20" s="10" t="s">
        <v>20</v>
      </c>
      <c r="C20" s="21">
        <v>42669</v>
      </c>
      <c r="D20" s="7">
        <v>1145</v>
      </c>
      <c r="E20" s="13">
        <f t="shared" si="0"/>
        <v>43814</v>
      </c>
      <c r="F20" s="1"/>
      <c r="G20" s="8"/>
      <c r="J20" s="15"/>
      <c r="K20" s="16"/>
      <c r="L20" s="17"/>
      <c r="M20" s="18"/>
      <c r="N20" s="18"/>
      <c r="O20" s="17"/>
      <c r="P20" s="15"/>
    </row>
    <row r="21" spans="2:16" ht="24.75" customHeight="1">
      <c r="B21" s="10" t="s">
        <v>21</v>
      </c>
      <c r="C21" s="21">
        <v>13968</v>
      </c>
      <c r="D21" s="7">
        <v>859</v>
      </c>
      <c r="E21" s="13">
        <f t="shared" si="0"/>
        <v>14827</v>
      </c>
      <c r="F21" s="1"/>
      <c r="G21" s="8"/>
      <c r="J21" s="15"/>
      <c r="K21" s="16"/>
      <c r="L21" s="17"/>
      <c r="M21" s="18"/>
      <c r="N21" s="18"/>
      <c r="O21" s="17"/>
      <c r="P21" s="15"/>
    </row>
    <row r="22" spans="2:16" ht="24.75" customHeight="1">
      <c r="B22" s="10" t="s">
        <v>22</v>
      </c>
      <c r="C22" s="21">
        <v>14097</v>
      </c>
      <c r="D22" s="7">
        <v>622</v>
      </c>
      <c r="E22" s="13">
        <f t="shared" si="0"/>
        <v>14719</v>
      </c>
      <c r="F22" s="1"/>
      <c r="G22" s="8"/>
      <c r="J22" s="15"/>
      <c r="K22" s="16"/>
      <c r="L22" s="17"/>
      <c r="M22" s="18"/>
      <c r="N22" s="18"/>
      <c r="O22" s="17"/>
      <c r="P22" s="15"/>
    </row>
    <row r="23" spans="2:16" ht="24.75" customHeight="1">
      <c r="B23" s="10" t="s">
        <v>23</v>
      </c>
      <c r="C23" s="21">
        <v>13107</v>
      </c>
      <c r="D23" s="7">
        <v>372</v>
      </c>
      <c r="E23" s="13">
        <f t="shared" si="0"/>
        <v>13479</v>
      </c>
      <c r="F23" s="1"/>
      <c r="G23" s="8"/>
      <c r="J23" s="15"/>
      <c r="K23" s="16"/>
      <c r="L23" s="17"/>
      <c r="M23" s="18"/>
      <c r="N23" s="18"/>
      <c r="O23" s="17"/>
      <c r="P23" s="15"/>
    </row>
    <row r="24" spans="2:16" ht="24.75" customHeight="1">
      <c r="B24" s="10" t="s">
        <v>24</v>
      </c>
      <c r="C24" s="21">
        <v>3649</v>
      </c>
      <c r="D24" s="7">
        <v>16426</v>
      </c>
      <c r="E24" s="13">
        <f t="shared" si="0"/>
        <v>20075</v>
      </c>
      <c r="F24" s="1"/>
      <c r="G24" s="8"/>
      <c r="J24" s="15"/>
      <c r="K24" s="16"/>
      <c r="L24" s="17"/>
      <c r="M24" s="17"/>
      <c r="N24" s="17"/>
      <c r="O24" s="17"/>
      <c r="P24" s="15"/>
    </row>
    <row r="25" spans="2:16" ht="24.75" customHeight="1">
      <c r="B25" s="10" t="s">
        <v>25</v>
      </c>
      <c r="C25" s="21">
        <v>4867</v>
      </c>
      <c r="D25" s="7">
        <v>2832</v>
      </c>
      <c r="E25" s="13">
        <f t="shared" si="0"/>
        <v>7699</v>
      </c>
      <c r="F25" s="1"/>
      <c r="G25" s="8"/>
      <c r="J25" s="15"/>
      <c r="K25" s="16"/>
      <c r="L25" s="17"/>
      <c r="M25" s="18"/>
      <c r="N25" s="17"/>
      <c r="O25" s="17"/>
      <c r="P25" s="15"/>
    </row>
    <row r="26" spans="2:16" ht="24.75" customHeight="1">
      <c r="B26" s="10" t="s">
        <v>26</v>
      </c>
      <c r="C26" s="21">
        <v>12146</v>
      </c>
      <c r="D26" s="7">
        <v>550</v>
      </c>
      <c r="E26" s="13">
        <f t="shared" si="0"/>
        <v>12696</v>
      </c>
      <c r="F26" s="1"/>
      <c r="G26" s="8"/>
      <c r="J26" s="15"/>
      <c r="K26" s="16"/>
      <c r="L26" s="17"/>
      <c r="M26" s="18"/>
      <c r="N26" s="18"/>
      <c r="O26" s="17"/>
      <c r="P26" s="15"/>
    </row>
    <row r="27" spans="2:16" ht="24.75" customHeight="1">
      <c r="B27" s="10" t="s">
        <v>27</v>
      </c>
      <c r="C27" s="21">
        <v>7135</v>
      </c>
      <c r="D27" s="7">
        <v>12857</v>
      </c>
      <c r="E27" s="13">
        <f t="shared" si="0"/>
        <v>19992</v>
      </c>
      <c r="F27" s="1"/>
      <c r="G27" s="8"/>
      <c r="J27" s="15"/>
      <c r="K27" s="16"/>
      <c r="L27" s="17"/>
      <c r="M27" s="18"/>
      <c r="N27" s="17"/>
      <c r="O27" s="17"/>
      <c r="P27" s="15"/>
    </row>
    <row r="28" spans="2:16" ht="24.75" customHeight="1">
      <c r="B28" s="10" t="s">
        <v>12</v>
      </c>
      <c r="C28" s="21">
        <v>39419</v>
      </c>
      <c r="D28" s="7">
        <v>391</v>
      </c>
      <c r="E28" s="13">
        <f t="shared" si="0"/>
        <v>39810</v>
      </c>
      <c r="F28" s="1"/>
      <c r="G28" s="8"/>
      <c r="J28" s="15"/>
      <c r="K28" s="16"/>
      <c r="L28" s="17"/>
      <c r="M28" s="18"/>
      <c r="N28" s="18"/>
      <c r="O28" s="17"/>
      <c r="P28" s="15"/>
    </row>
    <row r="29" spans="2:16" ht="24.75" customHeight="1">
      <c r="B29" s="11" t="s">
        <v>11</v>
      </c>
      <c r="C29" s="21">
        <v>22716</v>
      </c>
      <c r="D29" s="7">
        <v>89668</v>
      </c>
      <c r="E29" s="13">
        <f t="shared" si="0"/>
        <v>112384</v>
      </c>
      <c r="F29" s="1"/>
      <c r="G29" s="8"/>
      <c r="J29" s="15"/>
      <c r="K29" s="16"/>
      <c r="L29" s="17"/>
      <c r="M29" s="17"/>
      <c r="N29" s="17"/>
      <c r="O29" s="17"/>
      <c r="P29" s="15"/>
    </row>
    <row r="30" spans="2:16" ht="24.75" customHeight="1" thickBot="1">
      <c r="B30" s="12" t="s">
        <v>4</v>
      </c>
      <c r="C30" s="22">
        <f>SUM(C9:C29)</f>
        <v>575705</v>
      </c>
      <c r="D30" s="22">
        <f>SUM(D9:D29)</f>
        <v>480522</v>
      </c>
      <c r="E30" s="14">
        <f>C30+D30</f>
        <v>1056227</v>
      </c>
      <c r="F30" s="1"/>
      <c r="G30" s="8"/>
      <c r="J30" s="15"/>
      <c r="K30" s="16"/>
      <c r="L30" s="17"/>
      <c r="M30" s="17"/>
      <c r="N30" s="17"/>
      <c r="O30" s="17"/>
      <c r="P30" s="15"/>
    </row>
  </sheetData>
  <sheetProtection/>
  <mergeCells count="8">
    <mergeCell ref="B1:E1"/>
    <mergeCell ref="A2:G2"/>
    <mergeCell ref="B3:E3"/>
    <mergeCell ref="B4:B8"/>
    <mergeCell ref="D6:D8"/>
    <mergeCell ref="E6:E8"/>
    <mergeCell ref="C6:C8"/>
    <mergeCell ref="C4:E5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barkova</cp:lastModifiedBy>
  <cp:lastPrinted>2017-05-05T02:30:35Z</cp:lastPrinted>
  <dcterms:created xsi:type="dcterms:W3CDTF">2006-06-21T08:53:27Z</dcterms:created>
  <dcterms:modified xsi:type="dcterms:W3CDTF">2017-05-05T05:12:46Z</dcterms:modified>
  <cp:category/>
  <cp:version/>
  <cp:contentType/>
  <cp:contentStatus/>
</cp:coreProperties>
</file>