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СМП" sheetId="1" r:id="rId1"/>
  </sheets>
  <definedNames>
    <definedName name="_xlnm.Print_Area" localSheetId="0">'СМП'!$A$1:$G$44</definedName>
  </definedNames>
  <calcPr fullCalcOnLoad="1"/>
</workbook>
</file>

<file path=xl/sharedStrings.xml><?xml version="1.0" encoding="utf-8"?>
<sst xmlns="http://schemas.openxmlformats.org/spreadsheetml/2006/main" count="33" uniqueCount="33">
  <si>
    <t>МАКС-М</t>
  </si>
  <si>
    <t>Всего</t>
  </si>
  <si>
    <t xml:space="preserve"> </t>
  </si>
  <si>
    <t>Страховая медицинская организация</t>
  </si>
  <si>
    <t xml:space="preserve">Согласовано: </t>
  </si>
  <si>
    <t xml:space="preserve">ИТОГО: </t>
  </si>
  <si>
    <t>Медицинская организация</t>
  </si>
  <si>
    <t>Медика-Томск</t>
  </si>
  <si>
    <t>СОГАЗ-Мед</t>
  </si>
  <si>
    <t>заместитель начальника УРОМС:                                      С.В.Астанкин</t>
  </si>
  <si>
    <t>ОГАУЗ "Станция скорой медицинской помощи"</t>
  </si>
  <si>
    <t>ОГБУЗ "СРБ № 1"</t>
  </si>
  <si>
    <t>ОГБУЗ "Моряковская УБ"</t>
  </si>
  <si>
    <t>ОГБУЗ "МСЧ" г. Кедрового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</si>
  <si>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</si>
  <si>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</si>
  <si>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</si>
  <si>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</si>
  <si>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</si>
  <si>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</si>
  <si>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</si>
  <si>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</si>
  <si>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</si>
  <si>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</si>
  <si>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</si>
  <si>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</si>
  <si>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</si>
  <si>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</si>
  <si>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</si>
  <si>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</si>
  <si>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</si>
  <si>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</si>
  <si>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 xml:space="preserve">Численность застрахованного населения Томской области в разрезе СМО, обслуживаемого медицинскими организациями, оказывающими скорую медицинскую помощь, по состоянию на 01.02.2016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</si>
</sst>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4" fillId="24" borderId="10" xfId="0" applyNumberFormat="1" applyFont="1" applyFill="1" applyBorder="1" applyAlignment="1">
      <alignment horizontal="right"/>
    </xf>
    <xf numFmtId="0" fontId="9" fillId="24" borderId="0" xfId="0" applyFont="1" applyFill="1" applyBorder="1" applyAlignment="1">
      <alignment horizontal="right"/>
    </xf>
    <xf numFmtId="3" fontId="10" fillId="24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24" borderId="0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3" fontId="4" fillId="24" borderId="15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3" fillId="25" borderId="1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9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9" fontId="1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left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wrapText="1"/>
    </xf>
    <xf numFmtId="3" fontId="3" fillId="0" borderId="27" xfId="0" applyNumberFormat="1" applyFont="1" applyFill="1" applyBorder="1" applyAlignment="1">
      <alignment horizontal="right"/>
    </xf>
    <xf numFmtId="3" fontId="3" fillId="24" borderId="27" xfId="0" applyNumberFormat="1" applyFont="1" applyFill="1" applyBorder="1" applyAlignment="1">
      <alignment horizontal="right"/>
    </xf>
    <xf numFmtId="3" fontId="3" fillId="24" borderId="28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3">
      <selection activeCell="G7" sqref="G7"/>
    </sheetView>
  </sheetViews>
  <sheetFormatPr defaultColWidth="9.00390625" defaultRowHeight="10.5" customHeight="1"/>
  <cols>
    <col min="1" max="1" width="26.25390625" style="0" customWidth="1"/>
    <col min="2" max="2" width="12.25390625" style="34" customWidth="1"/>
    <col min="3" max="3" width="11.25390625" style="34" customWidth="1"/>
    <col min="4" max="4" width="8.25390625" style="5" customWidth="1"/>
    <col min="5" max="5" width="13.00390625" style="5" customWidth="1"/>
    <col min="6" max="6" width="5.125" style="0" customWidth="1"/>
    <col min="7" max="7" width="16.75390625" style="0" customWidth="1"/>
    <col min="8" max="8" width="11.125" style="0" customWidth="1"/>
  </cols>
  <sheetData>
    <row r="1" spans="1:16" s="4" customFormat="1" ht="38.25" customHeight="1" thickBot="1">
      <c r="A1" s="69" t="s">
        <v>32</v>
      </c>
      <c r="B1" s="69"/>
      <c r="C1" s="69"/>
      <c r="D1" s="69"/>
      <c r="E1" s="69"/>
      <c r="F1" s="3"/>
      <c r="J1" s="23"/>
      <c r="K1" s="23"/>
      <c r="L1" s="23"/>
      <c r="M1" s="23"/>
      <c r="N1" s="23"/>
      <c r="O1" s="23"/>
      <c r="P1" s="23"/>
    </row>
    <row r="2" spans="1:16" ht="9.75" customHeight="1">
      <c r="A2" s="54" t="s">
        <v>6</v>
      </c>
      <c r="B2" s="55" t="s">
        <v>3</v>
      </c>
      <c r="C2" s="56"/>
      <c r="D2" s="56"/>
      <c r="E2" s="57"/>
      <c r="F2" s="1"/>
      <c r="J2" s="23"/>
      <c r="P2" s="23"/>
    </row>
    <row r="3" spans="1:16" ht="9.75" customHeight="1" thickBot="1">
      <c r="A3" s="58"/>
      <c r="B3" s="59"/>
      <c r="C3" s="60"/>
      <c r="D3" s="60"/>
      <c r="E3" s="61"/>
      <c r="F3" s="1"/>
      <c r="J3" s="23"/>
      <c r="P3" s="23"/>
    </row>
    <row r="4" spans="1:16" ht="9.75" customHeight="1">
      <c r="A4" s="58"/>
      <c r="B4" s="62" t="s">
        <v>7</v>
      </c>
      <c r="C4" s="62" t="s">
        <v>8</v>
      </c>
      <c r="D4" s="63" t="s">
        <v>0</v>
      </c>
      <c r="E4" s="63" t="s">
        <v>1</v>
      </c>
      <c r="F4" s="1"/>
      <c r="G4" s="23"/>
      <c r="J4" s="23"/>
      <c r="P4" s="23"/>
    </row>
    <row r="5" spans="1:16" ht="9.75" customHeight="1">
      <c r="A5" s="58"/>
      <c r="B5" s="64"/>
      <c r="C5" s="64"/>
      <c r="D5" s="65"/>
      <c r="E5" s="65"/>
      <c r="F5" s="1"/>
      <c r="G5" s="23"/>
      <c r="I5" t="s">
        <v>2</v>
      </c>
      <c r="J5" s="23"/>
      <c r="K5" s="23"/>
      <c r="L5" s="23"/>
      <c r="M5" s="23"/>
      <c r="N5" s="23"/>
      <c r="O5" s="23"/>
      <c r="P5" s="23"/>
    </row>
    <row r="6" spans="1:16" ht="9.75" customHeight="1" thickBot="1">
      <c r="A6" s="66"/>
      <c r="B6" s="67"/>
      <c r="C6" s="67"/>
      <c r="D6" s="68"/>
      <c r="E6" s="68"/>
      <c r="F6" s="1"/>
      <c r="G6" s="23"/>
      <c r="J6" s="23"/>
      <c r="K6" s="23"/>
      <c r="L6" s="23"/>
      <c r="M6" s="23"/>
      <c r="N6" s="23"/>
      <c r="O6" s="23"/>
      <c r="P6" s="23"/>
    </row>
    <row r="7" spans="1:16" ht="24.75" customHeight="1">
      <c r="A7" s="17" t="s">
        <v>10</v>
      </c>
      <c r="B7" s="35">
        <v>204168</v>
      </c>
      <c r="C7" s="35">
        <v>52207</v>
      </c>
      <c r="D7" s="35">
        <v>282415</v>
      </c>
      <c r="E7" s="21">
        <f>B7+C7+D7</f>
        <v>538790</v>
      </c>
      <c r="F7" s="1"/>
      <c r="G7" s="23"/>
      <c r="H7" s="9"/>
      <c r="J7" s="23"/>
      <c r="K7" s="24"/>
      <c r="L7" s="25"/>
      <c r="M7" s="25"/>
      <c r="N7" s="25"/>
      <c r="O7" s="25"/>
      <c r="P7" s="23"/>
    </row>
    <row r="8" spans="1:16" ht="22.5" customHeight="1">
      <c r="A8" s="18" t="s">
        <v>16</v>
      </c>
      <c r="B8" s="47">
        <v>18161</v>
      </c>
      <c r="C8" s="36">
        <v>2007</v>
      </c>
      <c r="D8" s="36">
        <v>19113</v>
      </c>
      <c r="E8" s="22">
        <f>B8+C8+D8</f>
        <v>39281</v>
      </c>
      <c r="F8" s="1"/>
      <c r="G8" s="23"/>
      <c r="J8" s="23"/>
      <c r="K8" s="24"/>
      <c r="L8" s="25"/>
      <c r="M8" s="25"/>
      <c r="N8" s="25"/>
      <c r="O8" s="25"/>
      <c r="P8" s="23"/>
    </row>
    <row r="9" spans="1:16" ht="22.5" customHeight="1">
      <c r="A9" s="18" t="s">
        <v>11</v>
      </c>
      <c r="B9" s="47">
        <v>12601</v>
      </c>
      <c r="C9" s="36">
        <v>556</v>
      </c>
      <c r="D9" s="10">
        <v>13769</v>
      </c>
      <c r="E9" s="22">
        <f>B9+C9+D9</f>
        <v>26926</v>
      </c>
      <c r="F9" s="1"/>
      <c r="G9" s="15"/>
      <c r="J9" s="23"/>
      <c r="K9" s="24"/>
      <c r="L9" s="25"/>
      <c r="M9" s="26"/>
      <c r="N9" s="25"/>
      <c r="O9" s="25"/>
      <c r="P9" s="23"/>
    </row>
    <row r="10" spans="1:16" ht="22.5" customHeight="1">
      <c r="A10" s="18" t="s">
        <v>12</v>
      </c>
      <c r="B10" s="47">
        <v>3345</v>
      </c>
      <c r="C10" s="36">
        <v>83</v>
      </c>
      <c r="D10" s="10">
        <v>2055</v>
      </c>
      <c r="E10" s="22">
        <f>B10+C10+D10</f>
        <v>5483</v>
      </c>
      <c r="F10" s="1"/>
      <c r="G10" s="15"/>
      <c r="J10" s="23"/>
      <c r="K10" s="24"/>
      <c r="L10" s="25"/>
      <c r="M10" s="26"/>
      <c r="N10" s="25"/>
      <c r="O10" s="25"/>
      <c r="P10" s="23"/>
    </row>
    <row r="11" spans="1:16" ht="24.75" customHeight="1">
      <c r="A11" s="18" t="s">
        <v>17</v>
      </c>
      <c r="B11" s="36">
        <v>18462</v>
      </c>
      <c r="C11" s="36">
        <v>1379</v>
      </c>
      <c r="D11" s="10">
        <v>18323</v>
      </c>
      <c r="E11" s="21">
        <f aca="true" t="shared" si="0" ref="E11:E29">B11+C11+D11</f>
        <v>38164</v>
      </c>
      <c r="F11" s="1"/>
      <c r="G11" s="15"/>
      <c r="J11" s="23"/>
      <c r="K11" s="24"/>
      <c r="L11" s="25"/>
      <c r="M11" s="25"/>
      <c r="N11" s="25"/>
      <c r="O11" s="25"/>
      <c r="P11" s="23"/>
    </row>
    <row r="12" spans="1:16" ht="24.75" customHeight="1">
      <c r="A12" s="18" t="s">
        <v>18</v>
      </c>
      <c r="B12" s="36">
        <v>9168</v>
      </c>
      <c r="C12" s="36">
        <v>44</v>
      </c>
      <c r="D12" s="10">
        <v>93</v>
      </c>
      <c r="E12" s="21">
        <f t="shared" si="0"/>
        <v>9305</v>
      </c>
      <c r="F12" s="1"/>
      <c r="G12" s="15"/>
      <c r="J12" s="23"/>
      <c r="K12" s="24"/>
      <c r="L12" s="25"/>
      <c r="M12" s="26"/>
      <c r="N12" s="26"/>
      <c r="O12" s="25"/>
      <c r="P12" s="23"/>
    </row>
    <row r="13" spans="1:16" ht="24.75" customHeight="1">
      <c r="A13" s="18" t="s">
        <v>19</v>
      </c>
      <c r="B13" s="36">
        <v>16158</v>
      </c>
      <c r="C13" s="36">
        <v>1208</v>
      </c>
      <c r="D13" s="10">
        <v>726</v>
      </c>
      <c r="E13" s="21">
        <f t="shared" si="0"/>
        <v>18092</v>
      </c>
      <c r="F13" s="1"/>
      <c r="G13" s="15"/>
      <c r="J13" s="23"/>
      <c r="K13" s="24"/>
      <c r="L13" s="25"/>
      <c r="M13" s="26"/>
      <c r="N13" s="26"/>
      <c r="O13" s="25"/>
      <c r="P13" s="23"/>
    </row>
    <row r="14" spans="1:16" ht="24.75" customHeight="1">
      <c r="A14" s="18" t="s">
        <v>20</v>
      </c>
      <c r="B14" s="36">
        <v>5812</v>
      </c>
      <c r="C14" s="36">
        <v>3825</v>
      </c>
      <c r="D14" s="10">
        <v>7615</v>
      </c>
      <c r="E14" s="21">
        <f t="shared" si="0"/>
        <v>17252</v>
      </c>
      <c r="F14" s="1"/>
      <c r="G14" s="15"/>
      <c r="J14" s="23"/>
      <c r="K14" s="24"/>
      <c r="L14" s="25"/>
      <c r="M14" s="25"/>
      <c r="N14" s="25"/>
      <c r="O14" s="25"/>
      <c r="P14" s="23"/>
    </row>
    <row r="15" spans="1:16" ht="24.75" customHeight="1">
      <c r="A15" s="18" t="s">
        <v>21</v>
      </c>
      <c r="B15" s="36">
        <v>11273</v>
      </c>
      <c r="C15" s="36">
        <v>160</v>
      </c>
      <c r="D15" s="10">
        <v>3897</v>
      </c>
      <c r="E15" s="21">
        <f t="shared" si="0"/>
        <v>15330</v>
      </c>
      <c r="F15" s="1"/>
      <c r="G15" s="15"/>
      <c r="J15" s="23"/>
      <c r="K15" s="24"/>
      <c r="L15" s="25"/>
      <c r="M15" s="26"/>
      <c r="N15" s="25"/>
      <c r="O15" s="25"/>
      <c r="P15" s="23"/>
    </row>
    <row r="16" spans="1:16" ht="24.75" customHeight="1">
      <c r="A16" s="18" t="s">
        <v>22</v>
      </c>
      <c r="B16" s="36">
        <v>22280</v>
      </c>
      <c r="C16" s="36">
        <v>294</v>
      </c>
      <c r="D16" s="10">
        <v>659</v>
      </c>
      <c r="E16" s="21">
        <f t="shared" si="0"/>
        <v>23233</v>
      </c>
      <c r="F16" s="1"/>
      <c r="G16" s="15"/>
      <c r="J16" s="23"/>
      <c r="K16" s="24"/>
      <c r="L16" s="25"/>
      <c r="M16" s="26"/>
      <c r="N16" s="26"/>
      <c r="O16" s="25"/>
      <c r="P16" s="23"/>
    </row>
    <row r="17" spans="1:16" ht="24.75" customHeight="1">
      <c r="A17" s="18" t="s">
        <v>23</v>
      </c>
      <c r="B17" s="36">
        <v>11671</v>
      </c>
      <c r="C17" s="36">
        <v>157</v>
      </c>
      <c r="D17" s="10">
        <v>10035</v>
      </c>
      <c r="E17" s="21">
        <f t="shared" si="0"/>
        <v>21863</v>
      </c>
      <c r="F17" s="1"/>
      <c r="G17" s="15"/>
      <c r="J17" s="23"/>
      <c r="K17" s="24"/>
      <c r="L17" s="25"/>
      <c r="M17" s="26"/>
      <c r="N17" s="25"/>
      <c r="O17" s="25"/>
      <c r="P17" s="23"/>
    </row>
    <row r="18" spans="1:16" ht="24.75" customHeight="1">
      <c r="A18" s="18" t="s">
        <v>24</v>
      </c>
      <c r="B18" s="36">
        <v>42377</v>
      </c>
      <c r="C18" s="36">
        <v>471</v>
      </c>
      <c r="D18" s="10">
        <v>1083</v>
      </c>
      <c r="E18" s="21">
        <f t="shared" si="0"/>
        <v>43931</v>
      </c>
      <c r="F18" s="1"/>
      <c r="G18" s="15"/>
      <c r="J18" s="23"/>
      <c r="K18" s="24"/>
      <c r="L18" s="25"/>
      <c r="M18" s="26"/>
      <c r="N18" s="26"/>
      <c r="O18" s="25"/>
      <c r="P18" s="23"/>
    </row>
    <row r="19" spans="1:16" ht="24.75" customHeight="1">
      <c r="A19" s="18" t="s">
        <v>25</v>
      </c>
      <c r="B19" s="36">
        <v>13865</v>
      </c>
      <c r="C19" s="36">
        <v>225</v>
      </c>
      <c r="D19" s="10">
        <v>814</v>
      </c>
      <c r="E19" s="21">
        <f t="shared" si="0"/>
        <v>14904</v>
      </c>
      <c r="F19" s="1"/>
      <c r="G19" s="15"/>
      <c r="J19" s="23"/>
      <c r="K19" s="24"/>
      <c r="L19" s="25"/>
      <c r="M19" s="26"/>
      <c r="N19" s="26"/>
      <c r="O19" s="25"/>
      <c r="P19" s="23"/>
    </row>
    <row r="20" spans="1:16" ht="24.75" customHeight="1">
      <c r="A20" s="18" t="s">
        <v>26</v>
      </c>
      <c r="B20" s="36">
        <v>14124</v>
      </c>
      <c r="C20" s="36">
        <v>166</v>
      </c>
      <c r="D20" s="10">
        <v>567</v>
      </c>
      <c r="E20" s="21">
        <f t="shared" si="0"/>
        <v>14857</v>
      </c>
      <c r="F20" s="1"/>
      <c r="G20" s="15"/>
      <c r="J20" s="23"/>
      <c r="K20" s="24"/>
      <c r="L20" s="25"/>
      <c r="M20" s="26"/>
      <c r="N20" s="26"/>
      <c r="O20" s="25"/>
      <c r="P20" s="23"/>
    </row>
    <row r="21" spans="1:16" ht="24.75" customHeight="1">
      <c r="A21" s="18" t="s">
        <v>27</v>
      </c>
      <c r="B21" s="36">
        <v>13094</v>
      </c>
      <c r="C21" s="36">
        <v>99</v>
      </c>
      <c r="D21" s="10">
        <v>365</v>
      </c>
      <c r="E21" s="21">
        <f t="shared" si="0"/>
        <v>13558</v>
      </c>
      <c r="F21" s="1"/>
      <c r="G21" s="15"/>
      <c r="J21" s="23"/>
      <c r="K21" s="24"/>
      <c r="L21" s="25"/>
      <c r="M21" s="26"/>
      <c r="N21" s="26"/>
      <c r="O21" s="25"/>
      <c r="P21" s="23"/>
    </row>
    <row r="22" spans="1:16" ht="24.75" customHeight="1">
      <c r="A22" s="18" t="s">
        <v>28</v>
      </c>
      <c r="B22" s="36">
        <v>1280</v>
      </c>
      <c r="C22" s="36">
        <v>2048</v>
      </c>
      <c r="D22" s="10">
        <v>16583</v>
      </c>
      <c r="E22" s="21">
        <f t="shared" si="0"/>
        <v>19911</v>
      </c>
      <c r="F22" s="1"/>
      <c r="G22" s="15"/>
      <c r="J22" s="23"/>
      <c r="K22" s="24"/>
      <c r="L22" s="25"/>
      <c r="M22" s="25"/>
      <c r="N22" s="25"/>
      <c r="O22" s="25"/>
      <c r="P22" s="23"/>
    </row>
    <row r="23" spans="1:16" ht="24.75" customHeight="1">
      <c r="A23" s="18" t="s">
        <v>29</v>
      </c>
      <c r="B23" s="36">
        <v>4880</v>
      </c>
      <c r="C23" s="36">
        <v>47</v>
      </c>
      <c r="D23" s="10">
        <v>2803</v>
      </c>
      <c r="E23" s="21">
        <f t="shared" si="0"/>
        <v>7730</v>
      </c>
      <c r="F23" s="1"/>
      <c r="G23" s="15"/>
      <c r="J23" s="23"/>
      <c r="K23" s="24"/>
      <c r="L23" s="25"/>
      <c r="M23" s="26"/>
      <c r="N23" s="25"/>
      <c r="O23" s="25"/>
      <c r="P23" s="23"/>
    </row>
    <row r="24" spans="1:16" ht="24.75" customHeight="1">
      <c r="A24" s="18" t="s">
        <v>30</v>
      </c>
      <c r="B24" s="36">
        <v>12178</v>
      </c>
      <c r="C24" s="36">
        <v>101</v>
      </c>
      <c r="D24" s="10">
        <v>514</v>
      </c>
      <c r="E24" s="21">
        <f t="shared" si="0"/>
        <v>12793</v>
      </c>
      <c r="F24" s="1"/>
      <c r="G24" s="15"/>
      <c r="J24" s="23"/>
      <c r="K24" s="24"/>
      <c r="L24" s="25"/>
      <c r="M24" s="26"/>
      <c r="N24" s="26"/>
      <c r="O24" s="25"/>
      <c r="P24" s="23"/>
    </row>
    <row r="25" spans="1:16" ht="24.75" customHeight="1">
      <c r="A25" s="18" t="s">
        <v>31</v>
      </c>
      <c r="B25" s="36">
        <v>6738</v>
      </c>
      <c r="C25" s="36">
        <v>176</v>
      </c>
      <c r="D25" s="10">
        <v>12968</v>
      </c>
      <c r="E25" s="21">
        <f t="shared" si="0"/>
        <v>19882</v>
      </c>
      <c r="F25" s="1"/>
      <c r="G25" s="15"/>
      <c r="J25" s="23"/>
      <c r="K25" s="24"/>
      <c r="L25" s="25"/>
      <c r="M25" s="26"/>
      <c r="N25" s="25"/>
      <c r="O25" s="25"/>
      <c r="P25" s="23"/>
    </row>
    <row r="26" spans="1:16" ht="24.75" customHeight="1">
      <c r="A26" s="18" t="s">
        <v>15</v>
      </c>
      <c r="B26" s="36">
        <v>39714</v>
      </c>
      <c r="C26" s="36">
        <v>94</v>
      </c>
      <c r="D26" s="10">
        <v>386</v>
      </c>
      <c r="E26" s="21">
        <f t="shared" si="0"/>
        <v>40194</v>
      </c>
      <c r="F26" s="1"/>
      <c r="G26" s="15"/>
      <c r="J26" s="23"/>
      <c r="K26" s="24"/>
      <c r="L26" s="25"/>
      <c r="M26" s="26"/>
      <c r="N26" s="26"/>
      <c r="O26" s="25"/>
      <c r="P26" s="23"/>
    </row>
    <row r="27" spans="1:16" ht="24.75" customHeight="1" hidden="1">
      <c r="A27" s="27" t="s">
        <v>13</v>
      </c>
      <c r="B27" s="36"/>
      <c r="C27" s="36"/>
      <c r="D27" s="10"/>
      <c r="E27" s="21">
        <f t="shared" si="0"/>
        <v>0</v>
      </c>
      <c r="F27" s="1"/>
      <c r="G27" s="15"/>
      <c r="J27" s="23"/>
      <c r="K27" s="24"/>
      <c r="L27" s="25"/>
      <c r="M27" s="26"/>
      <c r="N27" s="26"/>
      <c r="O27" s="25"/>
      <c r="P27" s="23"/>
    </row>
    <row r="28" spans="1:16" ht="24.75" customHeight="1">
      <c r="A28" s="19" t="s">
        <v>14</v>
      </c>
      <c r="B28" s="36">
        <v>6885</v>
      </c>
      <c r="C28" s="36">
        <v>14167</v>
      </c>
      <c r="D28" s="10">
        <v>90868</v>
      </c>
      <c r="E28" s="22">
        <f>B28+C28+D28</f>
        <v>111920</v>
      </c>
      <c r="F28" s="1"/>
      <c r="G28" s="15"/>
      <c r="J28" s="23"/>
      <c r="K28" s="24"/>
      <c r="L28" s="25"/>
      <c r="M28" s="25"/>
      <c r="N28" s="25"/>
      <c r="O28" s="25"/>
      <c r="P28" s="23"/>
    </row>
    <row r="29" spans="1:16" ht="24.75" customHeight="1" thickBot="1">
      <c r="A29" s="20" t="s">
        <v>5</v>
      </c>
      <c r="B29" s="70">
        <f>SUM(B7:B28)</f>
        <v>488234</v>
      </c>
      <c r="C29" s="70">
        <f>SUM(C7:C28)</f>
        <v>79514</v>
      </c>
      <c r="D29" s="71">
        <v>485651</v>
      </c>
      <c r="E29" s="72">
        <f t="shared" si="0"/>
        <v>1053399</v>
      </c>
      <c r="F29" s="1"/>
      <c r="G29" s="15"/>
      <c r="J29" s="23"/>
      <c r="K29" s="24"/>
      <c r="L29" s="25"/>
      <c r="M29" s="25"/>
      <c r="N29" s="25"/>
      <c r="O29" s="25"/>
      <c r="P29" s="23"/>
    </row>
    <row r="30" spans="1:16" ht="24.75" customHeight="1">
      <c r="A30" s="33"/>
      <c r="B30" s="15"/>
      <c r="C30" s="15"/>
      <c r="D30" s="16"/>
      <c r="E30" s="16"/>
      <c r="F30" s="1"/>
      <c r="G30" s="23"/>
      <c r="J30" s="23"/>
      <c r="K30" s="24"/>
      <c r="L30" s="25"/>
      <c r="M30" s="25"/>
      <c r="N30" s="25"/>
      <c r="O30" s="25"/>
      <c r="P30" s="23"/>
    </row>
    <row r="31" spans="1:16" ht="24.75" customHeight="1">
      <c r="A31" s="33"/>
      <c r="B31" s="15"/>
      <c r="C31" s="15"/>
      <c r="D31" s="16"/>
      <c r="E31" s="16"/>
      <c r="F31" s="1"/>
      <c r="G31" s="23"/>
      <c r="J31" s="23"/>
      <c r="K31" s="24"/>
      <c r="L31" s="25"/>
      <c r="M31" s="25"/>
      <c r="N31" s="25"/>
      <c r="O31" s="25"/>
      <c r="P31" s="23"/>
    </row>
    <row r="32" spans="1:16" ht="9.75" customHeight="1">
      <c r="A32" s="6"/>
      <c r="B32" s="37"/>
      <c r="C32" s="45"/>
      <c r="D32" s="11"/>
      <c r="E32" s="2"/>
      <c r="F32" s="1"/>
      <c r="J32" s="23"/>
      <c r="K32" s="23"/>
      <c r="L32" s="23"/>
      <c r="M32" s="23"/>
      <c r="N32" s="23"/>
      <c r="O32" s="23"/>
      <c r="P32" s="23"/>
    </row>
    <row r="33" spans="2:16" ht="10.5" customHeight="1">
      <c r="B33" s="38"/>
      <c r="C33" s="38"/>
      <c r="D33" s="12"/>
      <c r="J33" s="23"/>
      <c r="K33" s="23"/>
      <c r="L33" s="23"/>
      <c r="M33" s="23"/>
      <c r="N33" s="23"/>
      <c r="O33" s="23"/>
      <c r="P33" s="23"/>
    </row>
    <row r="34" spans="1:16" ht="10.5" customHeight="1">
      <c r="A34" s="8"/>
      <c r="J34" s="23"/>
      <c r="K34" s="23"/>
      <c r="L34" s="23"/>
      <c r="M34" s="23"/>
      <c r="N34" s="23"/>
      <c r="O34" s="23"/>
      <c r="P34" s="23"/>
    </row>
    <row r="35" spans="1:3" s="14" customFormat="1" ht="11.25" customHeight="1">
      <c r="A35" s="7"/>
      <c r="B35" s="39"/>
      <c r="C35" s="39"/>
    </row>
    <row r="36" spans="2:3" s="14" customFormat="1" ht="12.75" customHeight="1">
      <c r="B36" s="39"/>
      <c r="C36" s="39"/>
    </row>
    <row r="37" spans="2:3" s="14" customFormat="1" ht="12.75" customHeight="1">
      <c r="B37" s="39"/>
      <c r="C37" s="39"/>
    </row>
    <row r="38" spans="1:7" s="14" customFormat="1" ht="15.75" customHeight="1">
      <c r="A38" s="29"/>
      <c r="B38" s="40"/>
      <c r="C38" s="46"/>
      <c r="D38" s="30"/>
      <c r="E38" s="28"/>
      <c r="F38" s="28"/>
      <c r="G38" s="28"/>
    </row>
    <row r="39" spans="1:7" s="14" customFormat="1" ht="15.75" customHeight="1">
      <c r="A39" s="29"/>
      <c r="B39" s="40"/>
      <c r="C39" s="46"/>
      <c r="D39" s="30"/>
      <c r="E39" s="28"/>
      <c r="F39" s="28"/>
      <c r="G39" s="28"/>
    </row>
    <row r="40" spans="1:7" s="14" customFormat="1" ht="15.75" customHeight="1">
      <c r="A40" s="53"/>
      <c r="B40" s="53"/>
      <c r="C40" s="53"/>
      <c r="D40" s="53"/>
      <c r="E40" s="53"/>
      <c r="F40" s="49"/>
      <c r="G40" s="50"/>
    </row>
    <row r="41" spans="1:7" s="14" customFormat="1" ht="15.75" customHeight="1">
      <c r="A41" s="48"/>
      <c r="B41" s="48"/>
      <c r="C41" s="48"/>
      <c r="D41" s="48"/>
      <c r="E41" s="48"/>
      <c r="F41" s="49"/>
      <c r="G41" s="50"/>
    </row>
    <row r="42" spans="1:7" s="14" customFormat="1" ht="15.75" customHeight="1">
      <c r="A42" s="48"/>
      <c r="B42" s="48"/>
      <c r="C42" s="48"/>
      <c r="D42" s="48"/>
      <c r="E42" s="48"/>
      <c r="F42" s="49"/>
      <c r="G42" s="50"/>
    </row>
    <row r="43" spans="1:7" ht="15">
      <c r="A43" s="48"/>
      <c r="B43" s="51"/>
      <c r="C43" s="51"/>
      <c r="D43" s="52"/>
      <c r="E43" s="52"/>
      <c r="F43" s="50"/>
      <c r="G43" s="50"/>
    </row>
    <row r="44" spans="1:12" s="14" customFormat="1" ht="12.75" customHeight="1">
      <c r="A44" s="29"/>
      <c r="B44" s="41"/>
      <c r="C44" s="41"/>
      <c r="D44" s="31"/>
      <c r="E44" s="29"/>
      <c r="F44" s="29"/>
      <c r="G44" s="29"/>
      <c r="H44" s="32"/>
      <c r="I44" s="32"/>
      <c r="J44" s="32"/>
      <c r="K44" s="32"/>
      <c r="L44" s="32"/>
    </row>
    <row r="47" spans="2:5" ht="10.5" customHeight="1">
      <c r="B47" s="42"/>
      <c r="C47" s="44"/>
      <c r="D47" s="13"/>
      <c r="E47" s="13"/>
    </row>
    <row r="48" spans="1:3" s="14" customFormat="1" ht="10.5" customHeight="1" hidden="1">
      <c r="A48" s="8" t="s">
        <v>4</v>
      </c>
      <c r="B48" s="43" t="s">
        <v>9</v>
      </c>
      <c r="C48" s="39"/>
    </row>
    <row r="49" spans="1:6" ht="10.5" customHeight="1">
      <c r="A49" s="13"/>
      <c r="B49" s="44"/>
      <c r="C49" s="44"/>
      <c r="D49" s="13"/>
      <c r="E49" s="13"/>
      <c r="F49" s="13"/>
    </row>
  </sheetData>
  <sheetProtection/>
  <mergeCells count="8">
    <mergeCell ref="E4:E6"/>
    <mergeCell ref="D4:D6"/>
    <mergeCell ref="B2:E3"/>
    <mergeCell ref="A1:E1"/>
    <mergeCell ref="A40:E40"/>
    <mergeCell ref="C4:C6"/>
    <mergeCell ref="B4:B6"/>
    <mergeCell ref="A2:A6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2016-02-03T10:49:10Z</cp:lastPrinted>
  <dcterms:created xsi:type="dcterms:W3CDTF">2006-06-21T08:53:27Z</dcterms:created>
  <dcterms:modified xsi:type="dcterms:W3CDTF">2016-02-05T03:26:31Z</dcterms:modified>
  <cp:category/>
  <cp:version/>
  <cp:contentType/>
  <cp:contentStatus/>
</cp:coreProperties>
</file>